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公示" sheetId="1" r:id="rId1"/>
  </sheets>
  <definedNames>
    <definedName name="_xlnm.Print_Titles" localSheetId="0">公示!$3:$3</definedName>
  </definedNames>
  <calcPr calcId="124519"/>
</workbook>
</file>

<file path=xl/calcChain.xml><?xml version="1.0" encoding="utf-8"?>
<calcChain xmlns="http://schemas.openxmlformats.org/spreadsheetml/2006/main">
  <c r="G74" i="1"/>
  <c r="G75"/>
  <c r="G76"/>
  <c r="G77"/>
  <c r="G78"/>
  <c r="G79"/>
  <c r="G80"/>
  <c r="G81"/>
  <c r="G82"/>
  <c r="G83"/>
  <c r="G84"/>
  <c r="G85"/>
  <c r="G86"/>
  <c r="G87"/>
  <c r="G88"/>
  <c r="G89"/>
  <c r="G90"/>
  <c r="G73"/>
  <c r="G67"/>
  <c r="G68"/>
  <c r="G69"/>
  <c r="G70"/>
  <c r="G71"/>
  <c r="G72"/>
  <c r="G65"/>
  <c r="G66"/>
  <c r="G58"/>
  <c r="G59"/>
  <c r="G60"/>
  <c r="G61"/>
  <c r="G62"/>
  <c r="G63"/>
  <c r="G64"/>
  <c r="G52"/>
  <c r="G53"/>
  <c r="G54"/>
  <c r="G55"/>
  <c r="G56"/>
  <c r="G57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4"/>
</calcChain>
</file>

<file path=xl/sharedStrings.xml><?xml version="1.0" encoding="utf-8"?>
<sst xmlns="http://schemas.openxmlformats.org/spreadsheetml/2006/main" count="485" uniqueCount="283">
  <si>
    <t>招聘岗位</t>
  </si>
  <si>
    <t>姓名</t>
  </si>
  <si>
    <t>性别</t>
  </si>
  <si>
    <t>位次</t>
  </si>
  <si>
    <t>折成    百分制</t>
    <phoneticPr fontId="1" type="noConversion"/>
  </si>
  <si>
    <t>小学语文</t>
    <phoneticPr fontId="1" type="noConversion"/>
  </si>
  <si>
    <t>照顾   加分</t>
    <phoneticPr fontId="1" type="noConversion"/>
  </si>
  <si>
    <t>最终  成绩</t>
    <phoneticPr fontId="1" type="noConversion"/>
  </si>
  <si>
    <t>教育  综合</t>
    <phoneticPr fontId="1" type="noConversion"/>
  </si>
  <si>
    <t>专业  知识</t>
    <phoneticPr fontId="1" type="noConversion"/>
  </si>
  <si>
    <t>笔试  成绩</t>
    <phoneticPr fontId="1" type="noConversion"/>
  </si>
  <si>
    <t>女</t>
  </si>
  <si>
    <t>117.0</t>
  </si>
  <si>
    <t>117.5</t>
  </si>
  <si>
    <t>113.0</t>
  </si>
  <si>
    <t>114.5</t>
  </si>
  <si>
    <t>110.0</t>
  </si>
  <si>
    <t>119.0</t>
  </si>
  <si>
    <t>113.5</t>
  </si>
  <si>
    <t>122.0</t>
  </si>
  <si>
    <t>107.0</t>
  </si>
  <si>
    <t>103.5</t>
  </si>
  <si>
    <t>105.0</t>
  </si>
  <si>
    <t>107.5</t>
  </si>
  <si>
    <t>111.0</t>
  </si>
  <si>
    <t>102.5</t>
  </si>
  <si>
    <t>108.0</t>
  </si>
  <si>
    <t>104.5</t>
  </si>
  <si>
    <t>91.5</t>
  </si>
  <si>
    <t>104.9</t>
  </si>
  <si>
    <t>92.5</t>
  </si>
  <si>
    <t>94.0</t>
  </si>
  <si>
    <t>90.5</t>
  </si>
  <si>
    <t>102.2</t>
  </si>
  <si>
    <t>90.0</t>
  </si>
  <si>
    <t>101.0</t>
  </si>
  <si>
    <t>88.0</t>
  </si>
  <si>
    <t>99.0</t>
  </si>
  <si>
    <t>78.5</t>
  </si>
  <si>
    <t>91.9</t>
  </si>
  <si>
    <t>75.0</t>
  </si>
  <si>
    <t>男</t>
  </si>
  <si>
    <t>86.5</t>
  </si>
  <si>
    <t>96.0</t>
  </si>
  <si>
    <t>92.2</t>
  </si>
  <si>
    <t>104.0</t>
  </si>
  <si>
    <t>89.9</t>
  </si>
  <si>
    <t>87.0</t>
  </si>
  <si>
    <t>66.5</t>
  </si>
  <si>
    <t>100.0</t>
  </si>
  <si>
    <t>97.0</t>
  </si>
  <si>
    <t>105.8</t>
  </si>
  <si>
    <t>121.5</t>
  </si>
  <si>
    <t>95.0</t>
  </si>
  <si>
    <t>78.0</t>
  </si>
  <si>
    <t>82.0</t>
  </si>
  <si>
    <t>93.5</t>
  </si>
  <si>
    <t>88.1</t>
  </si>
  <si>
    <t>85.0</t>
  </si>
  <si>
    <t>89.0</t>
  </si>
  <si>
    <t>73.5</t>
  </si>
  <si>
    <t>80.1</t>
  </si>
  <si>
    <t>88.5</t>
  </si>
  <si>
    <t>79.8</t>
  </si>
  <si>
    <t>102.0</t>
  </si>
  <si>
    <t>92.0</t>
  </si>
  <si>
    <t>106.5</t>
  </si>
  <si>
    <t>97.5</t>
  </si>
  <si>
    <t>82.5</t>
  </si>
  <si>
    <t>89.5</t>
  </si>
  <si>
    <t>81.0</t>
  </si>
  <si>
    <t>85.5</t>
  </si>
  <si>
    <t>102.6</t>
  </si>
  <si>
    <t>101.5</t>
  </si>
  <si>
    <t>98.5</t>
  </si>
  <si>
    <t>91.0</t>
  </si>
  <si>
    <t>99.5</t>
  </si>
  <si>
    <t>80.0</t>
  </si>
  <si>
    <t>83.4</t>
  </si>
  <si>
    <t>67.5</t>
  </si>
  <si>
    <t>曾诗伟</t>
  </si>
  <si>
    <t>95.5</t>
  </si>
  <si>
    <t xml:space="preserve">照顾   类别  </t>
    <phoneticPr fontId="1" type="noConversion"/>
  </si>
  <si>
    <t>陈静蕾</t>
  </si>
  <si>
    <t>方久雯</t>
  </si>
  <si>
    <t>朱书芬</t>
  </si>
  <si>
    <t>李世苑</t>
  </si>
  <si>
    <t>张莹</t>
  </si>
  <si>
    <t>张晨瑶</t>
  </si>
  <si>
    <t>龚冰雁</t>
  </si>
  <si>
    <t>李小涵</t>
  </si>
  <si>
    <t>陈晓玲</t>
  </si>
  <si>
    <t>张璐</t>
  </si>
  <si>
    <t>章孝敏</t>
  </si>
  <si>
    <t>戴鑫艺</t>
  </si>
  <si>
    <t>李志琴</t>
  </si>
  <si>
    <t>方敏帆</t>
  </si>
  <si>
    <t>黄庆霞</t>
  </si>
  <si>
    <t>虞巧珍</t>
  </si>
  <si>
    <t>查诗</t>
  </si>
  <si>
    <t>黄芷萱</t>
  </si>
  <si>
    <t>郭梅</t>
  </si>
  <si>
    <t>吴丽瑛</t>
  </si>
  <si>
    <t>周翠英</t>
  </si>
  <si>
    <t>113.6</t>
  </si>
  <si>
    <t>111.8</t>
  </si>
  <si>
    <t>116.0</t>
  </si>
  <si>
    <t>110.6</t>
  </si>
  <si>
    <t>108.5</t>
  </si>
  <si>
    <t>110.5</t>
  </si>
  <si>
    <t>110.3</t>
  </si>
  <si>
    <t>109.7</t>
  </si>
  <si>
    <t>120.5</t>
  </si>
  <si>
    <t>108.8</t>
  </si>
  <si>
    <t>106.0</t>
  </si>
  <si>
    <t>108.3</t>
  </si>
  <si>
    <t>103.0</t>
  </si>
  <si>
    <t>107.6</t>
  </si>
  <si>
    <t>106.4</t>
  </si>
  <si>
    <t>105.5</t>
  </si>
  <si>
    <t>105.1</t>
  </si>
  <si>
    <t>109.5</t>
  </si>
  <si>
    <t>104.7</t>
  </si>
  <si>
    <t>104.6</t>
  </si>
  <si>
    <t>104.4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</si>
  <si>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</si>
  <si>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</si>
  <si>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</si>
  <si>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</si>
  <si>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</si>
  <si>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</si>
  <si>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</si>
  <si>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</si>
  <si>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</si>
  <si>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</si>
  <si>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</si>
  <si>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</si>
  <si>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</si>
  <si>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</si>
  <si>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</si>
  <si>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</si>
  <si>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20</t>
  </si>
  <si>
    <t>21</t>
  </si>
  <si>
    <t>陈茗</t>
  </si>
  <si>
    <t>陈紫欣</t>
  </si>
  <si>
    <t>徐洲静</t>
  </si>
  <si>
    <t>叶昕彤</t>
  </si>
  <si>
    <t>张杨洋</t>
  </si>
  <si>
    <t>张初蕾</t>
  </si>
  <si>
    <t>丁丽花</t>
  </si>
  <si>
    <t>吴美凤</t>
  </si>
  <si>
    <t>何闽芬</t>
  </si>
  <si>
    <t>林玲</t>
  </si>
  <si>
    <t>龚嘉诚</t>
  </si>
  <si>
    <t>陈思婕</t>
  </si>
  <si>
    <t>邱溢洋</t>
  </si>
  <si>
    <t>唐美</t>
  </si>
  <si>
    <t>章燕泓</t>
  </si>
  <si>
    <t>姜嘉婷</t>
  </si>
  <si>
    <t>张欣悦</t>
  </si>
  <si>
    <t>陶兆然</t>
  </si>
  <si>
    <t>叶晨微</t>
  </si>
  <si>
    <t>陈敏</t>
  </si>
  <si>
    <t>110.7</t>
  </si>
  <si>
    <t>106.9</t>
  </si>
  <si>
    <t>103.7</t>
  </si>
  <si>
    <t>98.0</t>
  </si>
  <si>
    <t>101.1</t>
  </si>
  <si>
    <t>96.8</t>
  </si>
  <si>
    <t>83.0</t>
  </si>
  <si>
    <t>96.2</t>
  </si>
  <si>
    <t>95.8</t>
  </si>
  <si>
    <t>83.3</t>
  </si>
  <si>
    <t>70.0</t>
  </si>
  <si>
    <t>82.3</t>
  </si>
  <si>
    <t>81.6</t>
  </si>
  <si>
    <t>81.5</t>
  </si>
  <si>
    <t>76.5</t>
  </si>
  <si>
    <t>79.5</t>
  </si>
  <si>
    <t>72.0</t>
  </si>
  <si>
    <t>李彩云</t>
  </si>
  <si>
    <t>何洁洁</t>
  </si>
  <si>
    <t>余思鸿</t>
  </si>
  <si>
    <t>魏重女</t>
  </si>
  <si>
    <t>蔡承志</t>
  </si>
  <si>
    <t>陈露</t>
  </si>
  <si>
    <t>黄舒媛</t>
  </si>
  <si>
    <t>86.0</t>
  </si>
  <si>
    <t>80.8</t>
  </si>
  <si>
    <t>77.5</t>
  </si>
  <si>
    <t>56.5</t>
  </si>
  <si>
    <t>71.5</t>
  </si>
  <si>
    <t>72.5</t>
  </si>
  <si>
    <t>69.0</t>
  </si>
  <si>
    <t>70.4</t>
  </si>
  <si>
    <t>小学数学</t>
    <phoneticPr fontId="1" type="noConversion"/>
  </si>
  <si>
    <t>陈贝妮</t>
  </si>
  <si>
    <t>吴思慧</t>
  </si>
  <si>
    <t>吕芷琳</t>
  </si>
  <si>
    <t>余晨曦</t>
  </si>
  <si>
    <t>廖辰静</t>
  </si>
  <si>
    <t>梁思佳</t>
  </si>
  <si>
    <t>77.0</t>
  </si>
  <si>
    <t>92.3</t>
  </si>
  <si>
    <t>89.4</t>
  </si>
  <si>
    <t>94.5</t>
  </si>
  <si>
    <t>76.0</t>
  </si>
  <si>
    <t>85.9</t>
  </si>
  <si>
    <t>小学英语</t>
    <phoneticPr fontId="1" type="noConversion"/>
  </si>
  <si>
    <t>徐雨鑫</t>
  </si>
  <si>
    <t>周艳媚</t>
  </si>
  <si>
    <t>陈艳</t>
  </si>
  <si>
    <t>李美英</t>
  </si>
  <si>
    <t>郭瑜</t>
  </si>
  <si>
    <t>刘晓玲</t>
  </si>
  <si>
    <t>叶宏宇</t>
  </si>
  <si>
    <t>99.4</t>
  </si>
  <si>
    <t>94.1</t>
  </si>
  <si>
    <t>90.9</t>
  </si>
  <si>
    <t>73.0</t>
  </si>
  <si>
    <t>90.4</t>
  </si>
  <si>
    <t>68.0</t>
  </si>
  <si>
    <t>83.9</t>
  </si>
  <si>
    <t>75.5</t>
  </si>
  <si>
    <t>82.1</t>
  </si>
  <si>
    <t>中学语文</t>
    <phoneticPr fontId="1" type="noConversion"/>
  </si>
  <si>
    <t>周凤清</t>
  </si>
  <si>
    <t>徐淑珍</t>
  </si>
  <si>
    <t>麻雅岚</t>
  </si>
  <si>
    <t>刘婧</t>
  </si>
  <si>
    <t>98.3</t>
  </si>
  <si>
    <t>89.3</t>
  </si>
  <si>
    <t>97.4</t>
  </si>
  <si>
    <t>86.6</t>
  </si>
  <si>
    <t>中专语文</t>
    <phoneticPr fontId="1" type="noConversion"/>
  </si>
  <si>
    <t>中专数学</t>
    <phoneticPr fontId="1" type="noConversion"/>
  </si>
  <si>
    <t>周毅豪</t>
  </si>
  <si>
    <t>黄童林</t>
  </si>
  <si>
    <t>87.6</t>
  </si>
  <si>
    <t>66.0</t>
  </si>
  <si>
    <t>70.5</t>
  </si>
  <si>
    <t>中学数学</t>
    <phoneticPr fontId="1" type="noConversion"/>
  </si>
  <si>
    <t>高舒婷</t>
  </si>
  <si>
    <t>祝妍</t>
  </si>
  <si>
    <t>吴逸灵</t>
  </si>
  <si>
    <t>张小恋</t>
  </si>
  <si>
    <t>李川</t>
  </si>
  <si>
    <t>杜安奇</t>
  </si>
  <si>
    <t>98.8</t>
  </si>
  <si>
    <t>94.2</t>
  </si>
  <si>
    <t>88.6</t>
  </si>
  <si>
    <t>中学英语</t>
    <phoneticPr fontId="1" type="noConversion"/>
  </si>
  <si>
    <t>周福明</t>
  </si>
  <si>
    <t>中学物理</t>
    <phoneticPr fontId="1" type="noConversion"/>
  </si>
  <si>
    <t>71.0</t>
  </si>
  <si>
    <t>71.9</t>
  </si>
  <si>
    <t>吴智荣</t>
  </si>
  <si>
    <t>初中化学</t>
    <phoneticPr fontId="1" type="noConversion"/>
  </si>
  <si>
    <t>78.1</t>
  </si>
  <si>
    <t>中学生物</t>
    <phoneticPr fontId="1" type="noConversion"/>
  </si>
  <si>
    <t>李静玲</t>
  </si>
  <si>
    <t>中学信息技术</t>
    <phoneticPr fontId="1" type="noConversion"/>
  </si>
  <si>
    <t>中学地理</t>
    <phoneticPr fontId="1" type="noConversion"/>
  </si>
  <si>
    <t>唐剑锋</t>
  </si>
  <si>
    <t>谢祖强</t>
  </si>
  <si>
    <t>吴艳珍</t>
  </si>
  <si>
    <t>彭艳红</t>
  </si>
  <si>
    <t>94.7</t>
  </si>
  <si>
    <t>82.8</t>
  </si>
  <si>
    <t>初中音乐</t>
    <phoneticPr fontId="1" type="noConversion"/>
  </si>
  <si>
    <t>陈欣玉</t>
  </si>
  <si>
    <t>黄泽霖</t>
  </si>
  <si>
    <t>邓鑫</t>
  </si>
  <si>
    <t>唐若冰</t>
  </si>
  <si>
    <t>周佳群</t>
  </si>
  <si>
    <t>100.3</t>
  </si>
  <si>
    <t>91.2</t>
  </si>
  <si>
    <t>初中心理健康教育</t>
  </si>
  <si>
    <t>朱颖</t>
  </si>
  <si>
    <t>101.6</t>
  </si>
  <si>
    <t>幼儿教育</t>
    <phoneticPr fontId="1" type="noConversion"/>
  </si>
  <si>
    <t>2024年光泽县中小学幼儿园新任教师公开招聘拟进入面试人员
笔试成绩公示</t>
    <phoneticPr fontId="1" type="noConversion"/>
  </si>
  <si>
    <r>
      <rPr>
        <b/>
        <sz val="14"/>
        <color theme="1"/>
        <rFont val="仿宋_GB2312"/>
        <family val="3"/>
        <charset val="134"/>
      </rPr>
      <t xml:space="preserve">   注意事项：</t>
    </r>
    <r>
      <rPr>
        <sz val="14"/>
        <color theme="1"/>
        <rFont val="仿宋_GB2312"/>
        <family val="3"/>
        <charset val="134"/>
      </rPr>
      <t xml:space="preserve">
   1.请入围考生于2024年5月10日-5月11日（上午8:00-12:00,下午15:00-18：00）前往光泽县教育局人事股（光泽县洪济路15号广电大楼五楼）进行资格复核。 
   2.提交材料(原件及复印件)：身份证、户口本、准考证、学历证书、学位证书、教育部学历证书电子注册备案表、教师资格证、普通话等级证书、公办在职人员报考应持有所在单位上级主管部门同意报考证明、招聘岗位要求提供的其它证件。（2024年应届毕业生暂时未取得毕业证、教师资格证等证件的，应持有所在学校出具的应届毕业生所学专业成绩及就业推荐表、身份证、户口簿等证明材料）
   3.逾期不参加资格复核或经复核不符合岗位报考条件的,不得进入面试。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</si>
</sst>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55" zoomScale="85" zoomScaleNormal="85" workbookViewId="0">
      <selection activeCell="S18" sqref="S18"/>
    </sheetView>
  </sheetViews>
  <sheetFormatPr defaultRowHeight="13.5"/>
  <cols>
    <col min="1" max="1" width="16.5" customWidth="1"/>
    <col min="2" max="2" width="8.625" customWidth="1"/>
    <col min="3" max="3" width="6.125" customWidth="1"/>
    <col min="4" max="6" width="7.625" style="5" customWidth="1"/>
    <col min="7" max="9" width="7.625" customWidth="1"/>
    <col min="10" max="10" width="6.25" customWidth="1"/>
    <col min="11" max="11" width="9.75" customWidth="1"/>
  </cols>
  <sheetData>
    <row r="1" spans="1:11" ht="54" customHeight="1">
      <c r="A1" s="16" t="s">
        <v>281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95" customHeight="1">
      <c r="A2" s="18" t="s">
        <v>282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43.5" customHeight="1">
      <c r="A3" s="1" t="s">
        <v>0</v>
      </c>
      <c r="B3" s="1" t="s">
        <v>1</v>
      </c>
      <c r="C3" s="1" t="s">
        <v>2</v>
      </c>
      <c r="D3" s="3" t="s">
        <v>8</v>
      </c>
      <c r="E3" s="3" t="s">
        <v>9</v>
      </c>
      <c r="F3" s="3" t="s">
        <v>10</v>
      </c>
      <c r="G3" s="3" t="s">
        <v>4</v>
      </c>
      <c r="H3" s="3" t="s">
        <v>6</v>
      </c>
      <c r="I3" s="3" t="s">
        <v>7</v>
      </c>
      <c r="J3" s="1" t="s">
        <v>3</v>
      </c>
      <c r="K3" s="3" t="s">
        <v>82</v>
      </c>
    </row>
    <row r="4" spans="1:11" ht="16.5" customHeight="1">
      <c r="A4" s="14" t="s">
        <v>280</v>
      </c>
      <c r="B4" s="6" t="s">
        <v>83</v>
      </c>
      <c r="C4" s="6" t="s">
        <v>11</v>
      </c>
      <c r="D4" s="6" t="s">
        <v>19</v>
      </c>
      <c r="E4" s="6" t="s">
        <v>26</v>
      </c>
      <c r="F4" s="6" t="s">
        <v>104</v>
      </c>
      <c r="G4" s="7">
        <f>F4/1.5</f>
        <v>75.733333333333334</v>
      </c>
      <c r="H4" s="6"/>
      <c r="I4" s="7">
        <v>75.733333333333334</v>
      </c>
      <c r="J4" s="6" t="s">
        <v>125</v>
      </c>
      <c r="K4" s="6"/>
    </row>
    <row r="5" spans="1:11" ht="16.5" customHeight="1">
      <c r="A5" s="14"/>
      <c r="B5" s="6" t="s">
        <v>84</v>
      </c>
      <c r="C5" s="6" t="s">
        <v>11</v>
      </c>
      <c r="D5" s="6" t="s">
        <v>14</v>
      </c>
      <c r="E5" s="6" t="s">
        <v>24</v>
      </c>
      <c r="F5" s="6" t="s">
        <v>105</v>
      </c>
      <c r="G5" s="7">
        <f t="shared" ref="G5:G24" si="0">F5/1.5</f>
        <v>74.533333333333331</v>
      </c>
      <c r="H5" s="6"/>
      <c r="I5" s="7">
        <v>74.533333333333331</v>
      </c>
      <c r="J5" s="6" t="s">
        <v>126</v>
      </c>
      <c r="K5" s="6"/>
    </row>
    <row r="6" spans="1:11" ht="16.5" customHeight="1">
      <c r="A6" s="14"/>
      <c r="B6" s="6" t="s">
        <v>85</v>
      </c>
      <c r="C6" s="6" t="s">
        <v>11</v>
      </c>
      <c r="D6" s="6" t="s">
        <v>106</v>
      </c>
      <c r="E6" s="6" t="s">
        <v>20</v>
      </c>
      <c r="F6" s="6" t="s">
        <v>107</v>
      </c>
      <c r="G6" s="7">
        <f t="shared" si="0"/>
        <v>73.733333333333334</v>
      </c>
      <c r="H6" s="6"/>
      <c r="I6" s="7">
        <v>73.733333333333334</v>
      </c>
      <c r="J6" s="6" t="s">
        <v>127</v>
      </c>
      <c r="K6" s="6"/>
    </row>
    <row r="7" spans="1:11" ht="16.5" customHeight="1">
      <c r="A7" s="14"/>
      <c r="B7" s="6" t="s">
        <v>86</v>
      </c>
      <c r="C7" s="6" t="s">
        <v>11</v>
      </c>
      <c r="D7" s="6" t="s">
        <v>18</v>
      </c>
      <c r="E7" s="6" t="s">
        <v>108</v>
      </c>
      <c r="F7" s="6" t="s">
        <v>109</v>
      </c>
      <c r="G7" s="7">
        <f t="shared" si="0"/>
        <v>73.666666666666671</v>
      </c>
      <c r="H7" s="6"/>
      <c r="I7" s="7">
        <v>73.666666666666671</v>
      </c>
      <c r="J7" s="6" t="s">
        <v>128</v>
      </c>
      <c r="K7" s="6"/>
    </row>
    <row r="8" spans="1:11" ht="16.5" customHeight="1">
      <c r="A8" s="14"/>
      <c r="B8" s="6" t="s">
        <v>87</v>
      </c>
      <c r="C8" s="6" t="s">
        <v>11</v>
      </c>
      <c r="D8" s="6" t="s">
        <v>17</v>
      </c>
      <c r="E8" s="6" t="s">
        <v>27</v>
      </c>
      <c r="F8" s="6" t="s">
        <v>110</v>
      </c>
      <c r="G8" s="7">
        <f t="shared" si="0"/>
        <v>73.533333333333331</v>
      </c>
      <c r="H8" s="6"/>
      <c r="I8" s="7">
        <v>73.533333333333331</v>
      </c>
      <c r="J8" s="6" t="s">
        <v>129</v>
      </c>
      <c r="K8" s="6"/>
    </row>
    <row r="9" spans="1:11" ht="16.5" customHeight="1">
      <c r="A9" s="14"/>
      <c r="B9" s="6" t="s">
        <v>88</v>
      </c>
      <c r="C9" s="6" t="s">
        <v>11</v>
      </c>
      <c r="D9" s="6" t="s">
        <v>14</v>
      </c>
      <c r="E9" s="6" t="s">
        <v>23</v>
      </c>
      <c r="F9" s="6" t="s">
        <v>111</v>
      </c>
      <c r="G9" s="7">
        <f t="shared" si="0"/>
        <v>73.13333333333334</v>
      </c>
      <c r="H9" s="6"/>
      <c r="I9" s="7">
        <v>73.13333333333334</v>
      </c>
      <c r="J9" s="6" t="s">
        <v>130</v>
      </c>
      <c r="K9" s="6"/>
    </row>
    <row r="10" spans="1:11" ht="16.5" customHeight="1">
      <c r="A10" s="14"/>
      <c r="B10" s="6" t="s">
        <v>89</v>
      </c>
      <c r="C10" s="6" t="s">
        <v>11</v>
      </c>
      <c r="D10" s="6" t="s">
        <v>112</v>
      </c>
      <c r="E10" s="6" t="s">
        <v>35</v>
      </c>
      <c r="F10" s="6" t="s">
        <v>113</v>
      </c>
      <c r="G10" s="7">
        <f t="shared" si="0"/>
        <v>72.533333333333331</v>
      </c>
      <c r="H10" s="6"/>
      <c r="I10" s="7">
        <v>72.533333333333331</v>
      </c>
      <c r="J10" s="6" t="s">
        <v>131</v>
      </c>
      <c r="K10" s="6"/>
    </row>
    <row r="11" spans="1:11" ht="16.5" customHeight="1">
      <c r="A11" s="14"/>
      <c r="B11" s="6" t="s">
        <v>90</v>
      </c>
      <c r="C11" s="6" t="s">
        <v>11</v>
      </c>
      <c r="D11" s="6" t="s">
        <v>14</v>
      </c>
      <c r="E11" s="6" t="s">
        <v>114</v>
      </c>
      <c r="F11" s="6" t="s">
        <v>113</v>
      </c>
      <c r="G11" s="7">
        <f t="shared" si="0"/>
        <v>72.533333333333331</v>
      </c>
      <c r="H11" s="6"/>
      <c r="I11" s="7">
        <v>72.533333333333331</v>
      </c>
      <c r="J11" s="6" t="s">
        <v>131</v>
      </c>
      <c r="K11" s="6"/>
    </row>
    <row r="12" spans="1:11" ht="16.5" customHeight="1">
      <c r="A12" s="14"/>
      <c r="B12" s="6" t="s">
        <v>91</v>
      </c>
      <c r="C12" s="6" t="s">
        <v>11</v>
      </c>
      <c r="D12" s="6" t="s">
        <v>26</v>
      </c>
      <c r="E12" s="6" t="s">
        <v>108</v>
      </c>
      <c r="F12" s="6" t="s">
        <v>115</v>
      </c>
      <c r="G12" s="7">
        <f t="shared" si="0"/>
        <v>72.2</v>
      </c>
      <c r="H12" s="6"/>
      <c r="I12" s="7">
        <v>72.2</v>
      </c>
      <c r="J12" s="6" t="s">
        <v>132</v>
      </c>
      <c r="K12" s="6"/>
    </row>
    <row r="13" spans="1:11" ht="16.5" customHeight="1">
      <c r="A13" s="14"/>
      <c r="B13" s="6" t="s">
        <v>92</v>
      </c>
      <c r="C13" s="6" t="s">
        <v>11</v>
      </c>
      <c r="D13" s="6" t="s">
        <v>15</v>
      </c>
      <c r="E13" s="6" t="s">
        <v>116</v>
      </c>
      <c r="F13" s="6" t="s">
        <v>117</v>
      </c>
      <c r="G13" s="7">
        <f t="shared" si="0"/>
        <v>71.733333333333334</v>
      </c>
      <c r="H13" s="6"/>
      <c r="I13" s="7">
        <v>71.733333333333334</v>
      </c>
      <c r="J13" s="6" t="s">
        <v>133</v>
      </c>
      <c r="K13" s="6"/>
    </row>
    <row r="14" spans="1:11" ht="16.5" customHeight="1">
      <c r="A14" s="14"/>
      <c r="B14" s="6" t="s">
        <v>93</v>
      </c>
      <c r="C14" s="6" t="s">
        <v>11</v>
      </c>
      <c r="D14" s="6" t="s">
        <v>66</v>
      </c>
      <c r="E14" s="6" t="s">
        <v>66</v>
      </c>
      <c r="F14" s="6" t="s">
        <v>66</v>
      </c>
      <c r="G14" s="7">
        <f t="shared" si="0"/>
        <v>71</v>
      </c>
      <c r="H14" s="6"/>
      <c r="I14" s="7">
        <v>71</v>
      </c>
      <c r="J14" s="6" t="s">
        <v>134</v>
      </c>
      <c r="K14" s="6"/>
    </row>
    <row r="15" spans="1:11" ht="16.5" customHeight="1">
      <c r="A15" s="14"/>
      <c r="B15" s="6" t="s">
        <v>94</v>
      </c>
      <c r="C15" s="6" t="s">
        <v>11</v>
      </c>
      <c r="D15" s="6" t="s">
        <v>14</v>
      </c>
      <c r="E15" s="6" t="s">
        <v>64</v>
      </c>
      <c r="F15" s="6" t="s">
        <v>118</v>
      </c>
      <c r="G15" s="7">
        <f t="shared" si="0"/>
        <v>70.933333333333337</v>
      </c>
      <c r="H15" s="6"/>
      <c r="I15" s="7">
        <v>70.933333333333337</v>
      </c>
      <c r="J15" s="6" t="s">
        <v>135</v>
      </c>
      <c r="K15" s="6"/>
    </row>
    <row r="16" spans="1:11" ht="16.5" customHeight="1">
      <c r="A16" s="14"/>
      <c r="B16" s="6" t="s">
        <v>95</v>
      </c>
      <c r="C16" s="6" t="s">
        <v>11</v>
      </c>
      <c r="D16" s="6" t="s">
        <v>20</v>
      </c>
      <c r="E16" s="6" t="s">
        <v>114</v>
      </c>
      <c r="F16" s="6" t="s">
        <v>118</v>
      </c>
      <c r="G16" s="7">
        <f t="shared" si="0"/>
        <v>70.933333333333337</v>
      </c>
      <c r="H16" s="6"/>
      <c r="I16" s="7">
        <v>70.933333333333337</v>
      </c>
      <c r="J16" s="6" t="s">
        <v>135</v>
      </c>
      <c r="K16" s="6"/>
    </row>
    <row r="17" spans="1:11" ht="16.5" customHeight="1">
      <c r="A17" s="14"/>
      <c r="B17" s="6" t="s">
        <v>96</v>
      </c>
      <c r="C17" s="6" t="s">
        <v>11</v>
      </c>
      <c r="D17" s="6" t="s">
        <v>109</v>
      </c>
      <c r="E17" s="6" t="s">
        <v>116</v>
      </c>
      <c r="F17" s="6" t="s">
        <v>114</v>
      </c>
      <c r="G17" s="7">
        <f t="shared" si="0"/>
        <v>70.666666666666671</v>
      </c>
      <c r="H17" s="6"/>
      <c r="I17" s="7">
        <v>70.666666666666671</v>
      </c>
      <c r="J17" s="6" t="s">
        <v>136</v>
      </c>
      <c r="K17" s="6"/>
    </row>
    <row r="18" spans="1:11" ht="16.5" customHeight="1">
      <c r="A18" s="14"/>
      <c r="B18" s="6" t="s">
        <v>97</v>
      </c>
      <c r="C18" s="6" t="s">
        <v>11</v>
      </c>
      <c r="D18" s="6" t="s">
        <v>17</v>
      </c>
      <c r="E18" s="6" t="s">
        <v>50</v>
      </c>
      <c r="F18" s="6" t="s">
        <v>51</v>
      </c>
      <c r="G18" s="7">
        <f t="shared" si="0"/>
        <v>70.533333333333331</v>
      </c>
      <c r="H18" s="6"/>
      <c r="I18" s="7">
        <v>70.533333333333331</v>
      </c>
      <c r="J18" s="6" t="s">
        <v>137</v>
      </c>
      <c r="K18" s="6"/>
    </row>
    <row r="19" spans="1:11" ht="16.5" customHeight="1">
      <c r="A19" s="14"/>
      <c r="B19" s="6" t="s">
        <v>98</v>
      </c>
      <c r="C19" s="6" t="s">
        <v>11</v>
      </c>
      <c r="D19" s="6" t="s">
        <v>27</v>
      </c>
      <c r="E19" s="6" t="s">
        <v>119</v>
      </c>
      <c r="F19" s="6" t="s">
        <v>120</v>
      </c>
      <c r="G19" s="7">
        <f t="shared" si="0"/>
        <v>70.066666666666663</v>
      </c>
      <c r="H19" s="6"/>
      <c r="I19" s="7">
        <v>70.066666666666663</v>
      </c>
      <c r="J19" s="6" t="s">
        <v>138</v>
      </c>
      <c r="K19" s="6"/>
    </row>
    <row r="20" spans="1:11" ht="16.5" customHeight="1">
      <c r="A20" s="14"/>
      <c r="B20" s="6" t="s">
        <v>99</v>
      </c>
      <c r="C20" s="6" t="s">
        <v>11</v>
      </c>
      <c r="D20" s="6" t="s">
        <v>45</v>
      </c>
      <c r="E20" s="6" t="s">
        <v>119</v>
      </c>
      <c r="F20" s="6" t="s">
        <v>29</v>
      </c>
      <c r="G20" s="7">
        <f t="shared" si="0"/>
        <v>69.933333333333337</v>
      </c>
      <c r="H20" s="6"/>
      <c r="I20" s="7">
        <v>69.933333333333337</v>
      </c>
      <c r="J20" s="6" t="s">
        <v>139</v>
      </c>
      <c r="K20" s="6"/>
    </row>
    <row r="21" spans="1:11" ht="16.5" customHeight="1">
      <c r="A21" s="14"/>
      <c r="B21" s="6" t="s">
        <v>100</v>
      </c>
      <c r="C21" s="6" t="s">
        <v>11</v>
      </c>
      <c r="D21" s="6" t="s">
        <v>121</v>
      </c>
      <c r="E21" s="6" t="s">
        <v>73</v>
      </c>
      <c r="F21" s="6" t="s">
        <v>122</v>
      </c>
      <c r="G21" s="7">
        <f t="shared" si="0"/>
        <v>69.8</v>
      </c>
      <c r="H21" s="6"/>
      <c r="I21" s="7">
        <v>69.8</v>
      </c>
      <c r="J21" s="6" t="s">
        <v>140</v>
      </c>
      <c r="K21" s="6"/>
    </row>
    <row r="22" spans="1:11" ht="16.5" customHeight="1">
      <c r="A22" s="14"/>
      <c r="B22" s="6" t="s">
        <v>101</v>
      </c>
      <c r="C22" s="6" t="s">
        <v>11</v>
      </c>
      <c r="D22" s="6" t="s">
        <v>121</v>
      </c>
      <c r="E22" s="6" t="s">
        <v>73</v>
      </c>
      <c r="F22" s="6" t="s">
        <v>122</v>
      </c>
      <c r="G22" s="7">
        <f t="shared" si="0"/>
        <v>69.8</v>
      </c>
      <c r="H22" s="6"/>
      <c r="I22" s="7">
        <v>69.8</v>
      </c>
      <c r="J22" s="6" t="s">
        <v>140</v>
      </c>
      <c r="K22" s="6"/>
    </row>
    <row r="23" spans="1:11" ht="16.5" customHeight="1">
      <c r="A23" s="14"/>
      <c r="B23" s="6" t="s">
        <v>102</v>
      </c>
      <c r="C23" s="6" t="s">
        <v>11</v>
      </c>
      <c r="D23" s="6" t="s">
        <v>76</v>
      </c>
      <c r="E23" s="6" t="s">
        <v>26</v>
      </c>
      <c r="F23" s="6" t="s">
        <v>123</v>
      </c>
      <c r="G23" s="7">
        <f t="shared" si="0"/>
        <v>69.733333333333334</v>
      </c>
      <c r="H23" s="6"/>
      <c r="I23" s="7">
        <v>69.733333333333334</v>
      </c>
      <c r="J23" s="6" t="s">
        <v>141</v>
      </c>
      <c r="K23" s="6"/>
    </row>
    <row r="24" spans="1:11" ht="16.5" customHeight="1">
      <c r="A24" s="14"/>
      <c r="B24" s="6" t="s">
        <v>103</v>
      </c>
      <c r="C24" s="6" t="s">
        <v>11</v>
      </c>
      <c r="D24" s="6" t="s">
        <v>24</v>
      </c>
      <c r="E24" s="6" t="s">
        <v>49</v>
      </c>
      <c r="F24" s="6" t="s">
        <v>124</v>
      </c>
      <c r="G24" s="7">
        <f t="shared" si="0"/>
        <v>69.600000000000009</v>
      </c>
      <c r="H24" s="6"/>
      <c r="I24" s="7">
        <v>69.600000000000009</v>
      </c>
      <c r="J24" s="6" t="s">
        <v>142</v>
      </c>
      <c r="K24" s="6"/>
    </row>
    <row r="25" spans="1:11" ht="16.5" customHeight="1">
      <c r="A25" s="13" t="s">
        <v>195</v>
      </c>
      <c r="B25" s="6" t="s">
        <v>180</v>
      </c>
      <c r="C25" s="6" t="s">
        <v>11</v>
      </c>
      <c r="D25" s="6" t="s">
        <v>22</v>
      </c>
      <c r="E25" s="6" t="s">
        <v>15</v>
      </c>
      <c r="F25" s="6" t="s">
        <v>163</v>
      </c>
      <c r="G25" s="7">
        <f t="shared" ref="G25:G31" si="1">F25/1.5</f>
        <v>73.8</v>
      </c>
      <c r="H25" s="9"/>
      <c r="I25" s="9">
        <v>73.8</v>
      </c>
      <c r="J25" s="10">
        <v>1</v>
      </c>
      <c r="K25" s="11"/>
    </row>
    <row r="26" spans="1:11" ht="16.5" customHeight="1">
      <c r="A26" s="14"/>
      <c r="B26" s="6" t="s">
        <v>181</v>
      </c>
      <c r="C26" s="6" t="s">
        <v>11</v>
      </c>
      <c r="D26" s="6" t="s">
        <v>73</v>
      </c>
      <c r="E26" s="6" t="s">
        <v>187</v>
      </c>
      <c r="F26" s="6" t="s">
        <v>44</v>
      </c>
      <c r="G26" s="7">
        <f t="shared" si="1"/>
        <v>61.466666666666669</v>
      </c>
      <c r="H26" s="9"/>
      <c r="I26" s="9">
        <v>61.466666666666669</v>
      </c>
      <c r="J26" s="10">
        <v>2</v>
      </c>
      <c r="K26" s="11"/>
    </row>
    <row r="27" spans="1:11" ht="16.5" customHeight="1">
      <c r="A27" s="14"/>
      <c r="B27" s="6" t="s">
        <v>182</v>
      </c>
      <c r="C27" s="6" t="s">
        <v>11</v>
      </c>
      <c r="D27" s="6" t="s">
        <v>53</v>
      </c>
      <c r="E27" s="6" t="s">
        <v>42</v>
      </c>
      <c r="F27" s="6" t="s">
        <v>46</v>
      </c>
      <c r="G27" s="7">
        <f t="shared" si="1"/>
        <v>59.933333333333337</v>
      </c>
      <c r="H27" s="9"/>
      <c r="I27" s="9">
        <v>59.933333333333337</v>
      </c>
      <c r="J27" s="10">
        <v>3</v>
      </c>
      <c r="K27" s="11"/>
    </row>
    <row r="28" spans="1:11" ht="16.5" customHeight="1">
      <c r="A28" s="14"/>
      <c r="B28" s="6" t="s">
        <v>183</v>
      </c>
      <c r="C28" s="6" t="s">
        <v>11</v>
      </c>
      <c r="D28" s="6" t="s">
        <v>58</v>
      </c>
      <c r="E28" s="6" t="s">
        <v>54</v>
      </c>
      <c r="F28" s="6" t="s">
        <v>188</v>
      </c>
      <c r="G28" s="7">
        <f t="shared" si="1"/>
        <v>53.866666666666667</v>
      </c>
      <c r="H28" s="9"/>
      <c r="I28" s="9">
        <v>53.866666666666667</v>
      </c>
      <c r="J28" s="10">
        <v>4</v>
      </c>
      <c r="K28" s="11"/>
    </row>
    <row r="29" spans="1:11" ht="16.5" customHeight="1">
      <c r="A29" s="14"/>
      <c r="B29" s="6" t="s">
        <v>184</v>
      </c>
      <c r="C29" s="6" t="s">
        <v>41</v>
      </c>
      <c r="D29" s="6" t="s">
        <v>79</v>
      </c>
      <c r="E29" s="6" t="s">
        <v>189</v>
      </c>
      <c r="F29" s="6" t="s">
        <v>60</v>
      </c>
      <c r="G29" s="7">
        <f t="shared" si="1"/>
        <v>49</v>
      </c>
      <c r="H29" s="9"/>
      <c r="I29" s="9">
        <v>49</v>
      </c>
      <c r="J29" s="10">
        <v>5</v>
      </c>
      <c r="K29" s="11"/>
    </row>
    <row r="30" spans="1:11" ht="16.5" customHeight="1">
      <c r="A30" s="14"/>
      <c r="B30" s="6" t="s">
        <v>185</v>
      </c>
      <c r="C30" s="6" t="s">
        <v>11</v>
      </c>
      <c r="D30" s="6" t="s">
        <v>190</v>
      </c>
      <c r="E30" s="6" t="s">
        <v>176</v>
      </c>
      <c r="F30" s="6" t="s">
        <v>191</v>
      </c>
      <c r="G30" s="7">
        <f t="shared" si="1"/>
        <v>47.666666666666664</v>
      </c>
      <c r="H30" s="9"/>
      <c r="I30" s="9">
        <v>47.666666666666664</v>
      </c>
      <c r="J30" s="10">
        <v>6</v>
      </c>
      <c r="K30" s="11"/>
    </row>
    <row r="31" spans="1:11" ht="16.5" customHeight="1">
      <c r="A31" s="15"/>
      <c r="B31" s="6" t="s">
        <v>186</v>
      </c>
      <c r="C31" s="6" t="s">
        <v>11</v>
      </c>
      <c r="D31" s="6" t="s">
        <v>192</v>
      </c>
      <c r="E31" s="6" t="s">
        <v>193</v>
      </c>
      <c r="F31" s="6" t="s">
        <v>194</v>
      </c>
      <c r="G31" s="7">
        <f t="shared" si="1"/>
        <v>46.933333333333337</v>
      </c>
      <c r="H31" s="9"/>
      <c r="I31" s="9">
        <v>46.933333333333337</v>
      </c>
      <c r="J31" s="10">
        <v>7</v>
      </c>
      <c r="K31" s="11"/>
    </row>
    <row r="32" spans="1:11" ht="17.100000000000001" customHeight="1">
      <c r="A32" s="13" t="s">
        <v>5</v>
      </c>
      <c r="B32" s="6" t="s">
        <v>143</v>
      </c>
      <c r="C32" s="6" t="s">
        <v>11</v>
      </c>
      <c r="D32" s="6" t="s">
        <v>12</v>
      </c>
      <c r="E32" s="6" t="s">
        <v>66</v>
      </c>
      <c r="F32" s="6" t="s">
        <v>163</v>
      </c>
      <c r="G32" s="7">
        <f t="shared" ref="G32" si="2">F32/1.5</f>
        <v>73.8</v>
      </c>
      <c r="H32" s="4"/>
      <c r="I32" s="4">
        <v>73.8</v>
      </c>
      <c r="J32" s="8">
        <v>1</v>
      </c>
      <c r="K32" s="2"/>
    </row>
    <row r="33" spans="1:11" ht="17.100000000000001" customHeight="1">
      <c r="A33" s="14"/>
      <c r="B33" s="6" t="s">
        <v>144</v>
      </c>
      <c r="C33" s="6" t="s">
        <v>11</v>
      </c>
      <c r="D33" s="6" t="s">
        <v>109</v>
      </c>
      <c r="E33" s="6" t="s">
        <v>27</v>
      </c>
      <c r="F33" s="6" t="s">
        <v>164</v>
      </c>
      <c r="G33" s="7">
        <f t="shared" ref="G33" si="3">F33/1.5</f>
        <v>71.266666666666666</v>
      </c>
      <c r="H33" s="4"/>
      <c r="I33" s="4">
        <v>71.266666666666666</v>
      </c>
      <c r="J33" s="8">
        <v>2</v>
      </c>
      <c r="K33" s="2"/>
    </row>
    <row r="34" spans="1:11" ht="17.100000000000001" customHeight="1">
      <c r="A34" s="14"/>
      <c r="B34" s="6" t="s">
        <v>145</v>
      </c>
      <c r="C34" s="6" t="s">
        <v>11</v>
      </c>
      <c r="D34" s="6" t="s">
        <v>45</v>
      </c>
      <c r="E34" s="6" t="s">
        <v>20</v>
      </c>
      <c r="F34" s="6" t="s">
        <v>51</v>
      </c>
      <c r="G34" s="7">
        <f t="shared" ref="G34" si="4">F34/1.5</f>
        <v>70.533333333333331</v>
      </c>
      <c r="H34" s="4"/>
      <c r="I34" s="4">
        <v>70.533333333333331</v>
      </c>
      <c r="J34" s="8">
        <v>3</v>
      </c>
      <c r="K34" s="2"/>
    </row>
    <row r="35" spans="1:11" ht="17.100000000000001" customHeight="1">
      <c r="A35" s="14"/>
      <c r="B35" s="6" t="s">
        <v>146</v>
      </c>
      <c r="C35" s="6" t="s">
        <v>11</v>
      </c>
      <c r="D35" s="6" t="s">
        <v>119</v>
      </c>
      <c r="E35" s="6" t="s">
        <v>25</v>
      </c>
      <c r="F35" s="6" t="s">
        <v>165</v>
      </c>
      <c r="G35" s="7">
        <f t="shared" ref="G35" si="5">F35/1.5</f>
        <v>69.13333333333334</v>
      </c>
      <c r="H35" s="4"/>
      <c r="I35" s="4">
        <v>69.13333333333334</v>
      </c>
      <c r="J35" s="8">
        <v>4</v>
      </c>
      <c r="K35" s="2"/>
    </row>
    <row r="36" spans="1:11" ht="17.100000000000001" customHeight="1">
      <c r="A36" s="14"/>
      <c r="B36" s="6" t="s">
        <v>147</v>
      </c>
      <c r="C36" s="6" t="s">
        <v>11</v>
      </c>
      <c r="D36" s="6" t="s">
        <v>52</v>
      </c>
      <c r="E36" s="6" t="s">
        <v>28</v>
      </c>
      <c r="F36" s="6" t="s">
        <v>21</v>
      </c>
      <c r="G36" s="7">
        <f t="shared" ref="G36" si="6">F36/1.5</f>
        <v>69</v>
      </c>
      <c r="H36" s="4"/>
      <c r="I36" s="4">
        <v>69</v>
      </c>
      <c r="J36" s="8">
        <v>5</v>
      </c>
      <c r="K36" s="2"/>
    </row>
    <row r="37" spans="1:11" ht="17.100000000000001" customHeight="1">
      <c r="A37" s="14"/>
      <c r="B37" s="6" t="s">
        <v>148</v>
      </c>
      <c r="C37" s="6" t="s">
        <v>11</v>
      </c>
      <c r="D37" s="6" t="s">
        <v>166</v>
      </c>
      <c r="E37" s="6" t="s">
        <v>22</v>
      </c>
      <c r="F37" s="6" t="s">
        <v>33</v>
      </c>
      <c r="G37" s="7">
        <f t="shared" ref="G37" si="7">F37/1.5</f>
        <v>68.13333333333334</v>
      </c>
      <c r="H37" s="4"/>
      <c r="I37" s="4">
        <v>68.13333333333334</v>
      </c>
      <c r="J37" s="8">
        <v>6</v>
      </c>
      <c r="K37" s="2"/>
    </row>
    <row r="38" spans="1:11" ht="17.100000000000001" customHeight="1">
      <c r="A38" s="14"/>
      <c r="B38" s="6" t="s">
        <v>149</v>
      </c>
      <c r="C38" s="6" t="s">
        <v>11</v>
      </c>
      <c r="D38" s="6" t="s">
        <v>21</v>
      </c>
      <c r="E38" s="6" t="s">
        <v>76</v>
      </c>
      <c r="F38" s="6" t="s">
        <v>167</v>
      </c>
      <c r="G38" s="7">
        <f t="shared" ref="G38" si="8">F38/1.5</f>
        <v>67.399999999999991</v>
      </c>
      <c r="H38" s="4"/>
      <c r="I38" s="4">
        <v>67.399999999999991</v>
      </c>
      <c r="J38" s="8">
        <v>7</v>
      </c>
      <c r="K38" s="2"/>
    </row>
    <row r="39" spans="1:11" ht="17.100000000000001" customHeight="1">
      <c r="A39" s="14"/>
      <c r="B39" s="6" t="s">
        <v>150</v>
      </c>
      <c r="C39" s="6" t="s">
        <v>11</v>
      </c>
      <c r="D39" s="6" t="s">
        <v>56</v>
      </c>
      <c r="E39" s="6" t="s">
        <v>37</v>
      </c>
      <c r="F39" s="6" t="s">
        <v>168</v>
      </c>
      <c r="G39" s="7">
        <f t="shared" ref="G39" si="9">F39/1.5</f>
        <v>64.533333333333331</v>
      </c>
      <c r="H39" s="4"/>
      <c r="I39" s="4">
        <v>64.533333333333331</v>
      </c>
      <c r="J39" s="8">
        <v>8</v>
      </c>
      <c r="K39" s="2"/>
    </row>
    <row r="40" spans="1:11" ht="17.100000000000001" customHeight="1">
      <c r="A40" s="14"/>
      <c r="B40" s="6" t="s">
        <v>151</v>
      </c>
      <c r="C40" s="6" t="s">
        <v>11</v>
      </c>
      <c r="D40" s="6" t="s">
        <v>169</v>
      </c>
      <c r="E40" s="6" t="s">
        <v>22</v>
      </c>
      <c r="F40" s="6" t="s">
        <v>170</v>
      </c>
      <c r="G40" s="7">
        <f t="shared" ref="G40" si="10">F40/1.5</f>
        <v>64.13333333333334</v>
      </c>
      <c r="H40" s="4"/>
      <c r="I40" s="4">
        <v>64.13333333333334</v>
      </c>
      <c r="J40" s="8">
        <v>9</v>
      </c>
      <c r="K40" s="2"/>
    </row>
    <row r="41" spans="1:11" ht="17.100000000000001" customHeight="1">
      <c r="A41" s="14"/>
      <c r="B41" s="6" t="s">
        <v>152</v>
      </c>
      <c r="C41" s="6" t="s">
        <v>11</v>
      </c>
      <c r="D41" s="6" t="s">
        <v>67</v>
      </c>
      <c r="E41" s="6" t="s">
        <v>53</v>
      </c>
      <c r="F41" s="6" t="s">
        <v>43</v>
      </c>
      <c r="G41" s="7">
        <f t="shared" ref="G41" si="11">F41/1.5</f>
        <v>64</v>
      </c>
      <c r="H41" s="4"/>
      <c r="I41" s="4">
        <v>64</v>
      </c>
      <c r="J41" s="8">
        <v>10</v>
      </c>
      <c r="K41" s="2"/>
    </row>
    <row r="42" spans="1:11" ht="17.100000000000001" customHeight="1">
      <c r="A42" s="14"/>
      <c r="B42" s="6" t="s">
        <v>153</v>
      </c>
      <c r="C42" s="6" t="s">
        <v>41</v>
      </c>
      <c r="D42" s="6" t="s">
        <v>74</v>
      </c>
      <c r="E42" s="6" t="s">
        <v>31</v>
      </c>
      <c r="F42" s="6" t="s">
        <v>171</v>
      </c>
      <c r="G42" s="7">
        <f t="shared" ref="G42" si="12">F42/1.5</f>
        <v>63.866666666666667</v>
      </c>
      <c r="H42" s="4"/>
      <c r="I42" s="4">
        <v>63.866666666666667</v>
      </c>
      <c r="J42" s="8">
        <v>11</v>
      </c>
      <c r="K42" s="2"/>
    </row>
    <row r="43" spans="1:11" ht="17.100000000000001" customHeight="1">
      <c r="A43" s="14"/>
      <c r="B43" s="6" t="s">
        <v>154</v>
      </c>
      <c r="C43" s="6" t="s">
        <v>11</v>
      </c>
      <c r="D43" s="6" t="s">
        <v>70</v>
      </c>
      <c r="E43" s="6" t="s">
        <v>56</v>
      </c>
      <c r="F43" s="6" t="s">
        <v>62</v>
      </c>
      <c r="G43" s="7">
        <f t="shared" ref="G43" si="13">F43/1.5</f>
        <v>59</v>
      </c>
      <c r="H43" s="4"/>
      <c r="I43" s="4">
        <v>59</v>
      </c>
      <c r="J43" s="8">
        <v>12</v>
      </c>
      <c r="K43" s="2"/>
    </row>
    <row r="44" spans="1:11" ht="17.100000000000001" customHeight="1">
      <c r="A44" s="14"/>
      <c r="B44" s="6" t="s">
        <v>155</v>
      </c>
      <c r="C44" s="6" t="s">
        <v>11</v>
      </c>
      <c r="D44" s="6" t="s">
        <v>81</v>
      </c>
      <c r="E44" s="6" t="s">
        <v>169</v>
      </c>
      <c r="F44" s="6" t="s">
        <v>36</v>
      </c>
      <c r="G44" s="7">
        <f t="shared" ref="G44" si="14">F44/1.5</f>
        <v>58.666666666666664</v>
      </c>
      <c r="H44" s="4"/>
      <c r="I44" s="4">
        <v>58.666666666666664</v>
      </c>
      <c r="J44" s="8">
        <v>13</v>
      </c>
      <c r="K44" s="2"/>
    </row>
    <row r="45" spans="1:11" ht="17.100000000000001" customHeight="1">
      <c r="A45" s="14"/>
      <c r="B45" s="6" t="s">
        <v>156</v>
      </c>
      <c r="C45" s="6" t="s">
        <v>11</v>
      </c>
      <c r="D45" s="6" t="s">
        <v>38</v>
      </c>
      <c r="E45" s="6" t="s">
        <v>42</v>
      </c>
      <c r="F45" s="6" t="s">
        <v>172</v>
      </c>
      <c r="G45" s="7">
        <f t="shared" ref="G45" si="15">F45/1.5</f>
        <v>55.533333333333331</v>
      </c>
      <c r="H45" s="4"/>
      <c r="I45" s="4">
        <v>55.533333333333331</v>
      </c>
      <c r="J45" s="8">
        <v>14</v>
      </c>
      <c r="K45" s="2"/>
    </row>
    <row r="46" spans="1:11" ht="17.100000000000001" customHeight="1">
      <c r="A46" s="14"/>
      <c r="B46" s="6" t="s">
        <v>157</v>
      </c>
      <c r="C46" s="6" t="s">
        <v>11</v>
      </c>
      <c r="D46" s="6" t="s">
        <v>173</v>
      </c>
      <c r="E46" s="6" t="s">
        <v>32</v>
      </c>
      <c r="F46" s="6" t="s">
        <v>174</v>
      </c>
      <c r="G46" s="7">
        <f t="shared" ref="G46" si="16">F46/1.5</f>
        <v>54.866666666666667</v>
      </c>
      <c r="H46" s="4"/>
      <c r="I46" s="4">
        <v>54.866666666666667</v>
      </c>
      <c r="J46" s="8">
        <v>15</v>
      </c>
      <c r="K46" s="2"/>
    </row>
    <row r="47" spans="1:11" ht="17.100000000000001" customHeight="1">
      <c r="A47" s="14"/>
      <c r="B47" s="6" t="s">
        <v>158</v>
      </c>
      <c r="C47" s="6" t="s">
        <v>11</v>
      </c>
      <c r="D47" s="6" t="s">
        <v>47</v>
      </c>
      <c r="E47" s="6" t="s">
        <v>54</v>
      </c>
      <c r="F47" s="6" t="s">
        <v>175</v>
      </c>
      <c r="G47" s="7">
        <f t="shared" ref="G47" si="17">F47/1.5</f>
        <v>54.4</v>
      </c>
      <c r="H47" s="4"/>
      <c r="I47" s="4">
        <v>54.4</v>
      </c>
      <c r="J47" s="8">
        <v>16</v>
      </c>
      <c r="K47" s="2"/>
    </row>
    <row r="48" spans="1:11" ht="17.100000000000001" customHeight="1">
      <c r="A48" s="14"/>
      <c r="B48" s="6" t="s">
        <v>159</v>
      </c>
      <c r="C48" s="6" t="s">
        <v>11</v>
      </c>
      <c r="D48" s="6" t="s">
        <v>54</v>
      </c>
      <c r="E48" s="6" t="s">
        <v>176</v>
      </c>
      <c r="F48" s="6" t="s">
        <v>61</v>
      </c>
      <c r="G48" s="7">
        <f t="shared" ref="G48" si="18">F48/1.5</f>
        <v>53.4</v>
      </c>
      <c r="H48" s="4"/>
      <c r="I48" s="4">
        <v>53.4</v>
      </c>
      <c r="J48" s="8">
        <v>17</v>
      </c>
      <c r="K48" s="2"/>
    </row>
    <row r="49" spans="1:11" ht="17.100000000000001" customHeight="1">
      <c r="A49" s="14"/>
      <c r="B49" s="6" t="s">
        <v>160</v>
      </c>
      <c r="C49" s="6" t="s">
        <v>11</v>
      </c>
      <c r="D49" s="6" t="s">
        <v>177</v>
      </c>
      <c r="E49" s="6" t="s">
        <v>55</v>
      </c>
      <c r="F49" s="6" t="s">
        <v>63</v>
      </c>
      <c r="G49" s="7">
        <f t="shared" ref="G49" si="19">F49/1.5</f>
        <v>53.199999999999996</v>
      </c>
      <c r="H49" s="4"/>
      <c r="I49" s="4">
        <v>53.199999999999996</v>
      </c>
      <c r="J49" s="8">
        <v>18</v>
      </c>
      <c r="K49" s="2"/>
    </row>
    <row r="50" spans="1:11" ht="17.100000000000001" customHeight="1">
      <c r="A50" s="14"/>
      <c r="B50" s="6" t="s">
        <v>161</v>
      </c>
      <c r="C50" s="6" t="s">
        <v>11</v>
      </c>
      <c r="D50" s="6" t="s">
        <v>40</v>
      </c>
      <c r="E50" s="6" t="s">
        <v>68</v>
      </c>
      <c r="F50" s="6" t="s">
        <v>178</v>
      </c>
      <c r="G50" s="7">
        <f t="shared" ref="G50" si="20">F50/1.5</f>
        <v>53</v>
      </c>
      <c r="H50" s="4"/>
      <c r="I50" s="4">
        <v>53</v>
      </c>
      <c r="J50" s="8">
        <v>19</v>
      </c>
      <c r="K50" s="2"/>
    </row>
    <row r="51" spans="1:11" ht="17.100000000000001" customHeight="1">
      <c r="A51" s="15"/>
      <c r="B51" s="6" t="s">
        <v>162</v>
      </c>
      <c r="C51" s="6" t="s">
        <v>11</v>
      </c>
      <c r="D51" s="6" t="s">
        <v>178</v>
      </c>
      <c r="E51" s="6" t="s">
        <v>179</v>
      </c>
      <c r="F51" s="6" t="s">
        <v>40</v>
      </c>
      <c r="G51" s="7">
        <f t="shared" ref="G51" si="21">F51/1.5</f>
        <v>50</v>
      </c>
      <c r="H51" s="4"/>
      <c r="I51" s="4">
        <v>50</v>
      </c>
      <c r="J51" s="8">
        <v>20</v>
      </c>
      <c r="K51" s="2"/>
    </row>
    <row r="52" spans="1:11" ht="17.100000000000001" customHeight="1">
      <c r="A52" s="13" t="s">
        <v>208</v>
      </c>
      <c r="B52" s="6" t="s">
        <v>196</v>
      </c>
      <c r="C52" s="6" t="s">
        <v>11</v>
      </c>
      <c r="D52" s="6" t="s">
        <v>202</v>
      </c>
      <c r="E52" s="6" t="s">
        <v>25</v>
      </c>
      <c r="F52" s="6" t="s">
        <v>203</v>
      </c>
      <c r="G52" s="7">
        <f t="shared" ref="G52" si="22">F52/1.5</f>
        <v>61.533333333333331</v>
      </c>
      <c r="H52" s="9"/>
      <c r="I52" s="9">
        <v>61.533333333333331</v>
      </c>
      <c r="J52" s="10">
        <v>1</v>
      </c>
      <c r="K52" s="11"/>
    </row>
    <row r="53" spans="1:11" ht="17.100000000000001" customHeight="1">
      <c r="A53" s="14"/>
      <c r="B53" s="6" t="s">
        <v>197</v>
      </c>
      <c r="C53" s="6" t="s">
        <v>11</v>
      </c>
      <c r="D53" s="6" t="s">
        <v>21</v>
      </c>
      <c r="E53" s="6" t="s">
        <v>77</v>
      </c>
      <c r="F53" s="6" t="s">
        <v>204</v>
      </c>
      <c r="G53" s="7">
        <f t="shared" ref="G53" si="23">F53/1.5</f>
        <v>59.6</v>
      </c>
      <c r="H53" s="9"/>
      <c r="I53" s="9">
        <v>59.6</v>
      </c>
      <c r="J53" s="10">
        <v>2</v>
      </c>
      <c r="K53" s="11"/>
    </row>
    <row r="54" spans="1:11" ht="17.100000000000001" customHeight="1">
      <c r="A54" s="14"/>
      <c r="B54" s="6" t="s">
        <v>198</v>
      </c>
      <c r="C54" s="6" t="s">
        <v>11</v>
      </c>
      <c r="D54" s="6" t="s">
        <v>178</v>
      </c>
      <c r="E54" s="6" t="s">
        <v>205</v>
      </c>
      <c r="F54" s="6" t="s">
        <v>62</v>
      </c>
      <c r="G54" s="7">
        <f t="shared" ref="G54" si="24">F54/1.5</f>
        <v>59</v>
      </c>
      <c r="H54" s="9"/>
      <c r="I54" s="9">
        <v>59</v>
      </c>
      <c r="J54" s="10">
        <v>3</v>
      </c>
      <c r="K54" s="11"/>
    </row>
    <row r="55" spans="1:11" ht="17.100000000000001" customHeight="1">
      <c r="A55" s="14"/>
      <c r="B55" s="6" t="s">
        <v>199</v>
      </c>
      <c r="C55" s="6" t="s">
        <v>11</v>
      </c>
      <c r="D55" s="6" t="s">
        <v>176</v>
      </c>
      <c r="E55" s="6" t="s">
        <v>30</v>
      </c>
      <c r="F55" s="6" t="s">
        <v>57</v>
      </c>
      <c r="G55" s="7">
        <f t="shared" ref="G55" si="25">F55/1.5</f>
        <v>58.733333333333327</v>
      </c>
      <c r="H55" s="9"/>
      <c r="I55" s="9">
        <v>58.733333333333327</v>
      </c>
      <c r="J55" s="10">
        <v>4</v>
      </c>
      <c r="K55" s="11"/>
    </row>
    <row r="56" spans="1:11" ht="17.100000000000001" customHeight="1">
      <c r="A56" s="14"/>
      <c r="B56" s="6" t="s">
        <v>200</v>
      </c>
      <c r="C56" s="6" t="s">
        <v>11</v>
      </c>
      <c r="D56" s="6" t="s">
        <v>206</v>
      </c>
      <c r="E56" s="6" t="s">
        <v>30</v>
      </c>
      <c r="F56" s="6" t="s">
        <v>207</v>
      </c>
      <c r="G56" s="7">
        <f t="shared" ref="G56" si="26">F56/1.5</f>
        <v>57.266666666666673</v>
      </c>
      <c r="H56" s="9"/>
      <c r="I56" s="9">
        <v>57.266666666666673</v>
      </c>
      <c r="J56" s="10">
        <v>5</v>
      </c>
      <c r="K56" s="11"/>
    </row>
    <row r="57" spans="1:11" ht="17.100000000000001" customHeight="1">
      <c r="A57" s="15"/>
      <c r="B57" s="6" t="s">
        <v>201</v>
      </c>
      <c r="C57" s="6" t="s">
        <v>11</v>
      </c>
      <c r="D57" s="6" t="s">
        <v>178</v>
      </c>
      <c r="E57" s="6" t="s">
        <v>187</v>
      </c>
      <c r="F57" s="6" t="s">
        <v>78</v>
      </c>
      <c r="G57" s="7">
        <f t="shared" ref="G57:G73" si="27">F57/1.5</f>
        <v>55.6</v>
      </c>
      <c r="H57" s="9"/>
      <c r="I57" s="9">
        <v>55.6</v>
      </c>
      <c r="J57" s="10">
        <v>6</v>
      </c>
      <c r="K57" s="11"/>
    </row>
    <row r="58" spans="1:11" ht="17.100000000000001" customHeight="1">
      <c r="A58" s="13" t="s">
        <v>225</v>
      </c>
      <c r="B58" s="6" t="s">
        <v>209</v>
      </c>
      <c r="C58" s="6" t="s">
        <v>11</v>
      </c>
      <c r="D58" s="6" t="s">
        <v>114</v>
      </c>
      <c r="E58" s="6" t="s">
        <v>27</v>
      </c>
      <c r="F58" s="6" t="s">
        <v>120</v>
      </c>
      <c r="G58" s="7">
        <f t="shared" si="27"/>
        <v>70.066666666666663</v>
      </c>
      <c r="H58" s="9"/>
      <c r="I58" s="9">
        <v>70.066666666666663</v>
      </c>
      <c r="J58" s="10">
        <v>1</v>
      </c>
      <c r="K58" s="11"/>
    </row>
    <row r="59" spans="1:11" ht="17.100000000000001" customHeight="1">
      <c r="A59" s="14"/>
      <c r="B59" s="6" t="s">
        <v>210</v>
      </c>
      <c r="C59" s="6" t="s">
        <v>11</v>
      </c>
      <c r="D59" s="6" t="s">
        <v>31</v>
      </c>
      <c r="E59" s="6" t="s">
        <v>116</v>
      </c>
      <c r="F59" s="6" t="s">
        <v>216</v>
      </c>
      <c r="G59" s="7">
        <f t="shared" si="27"/>
        <v>66.266666666666666</v>
      </c>
      <c r="H59" s="9"/>
      <c r="I59" s="9">
        <v>66.266666666666666</v>
      </c>
      <c r="J59" s="10">
        <v>2</v>
      </c>
      <c r="K59" s="11"/>
    </row>
    <row r="60" spans="1:11" ht="17.100000000000001" customHeight="1">
      <c r="A60" s="14"/>
      <c r="B60" s="6" t="s">
        <v>211</v>
      </c>
      <c r="C60" s="6" t="s">
        <v>11</v>
      </c>
      <c r="D60" s="6" t="s">
        <v>65</v>
      </c>
      <c r="E60" s="6" t="s">
        <v>81</v>
      </c>
      <c r="F60" s="6" t="s">
        <v>217</v>
      </c>
      <c r="G60" s="7">
        <f t="shared" si="27"/>
        <v>62.733333333333327</v>
      </c>
      <c r="H60" s="9"/>
      <c r="I60" s="9">
        <v>62.733333333333327</v>
      </c>
      <c r="J60" s="10">
        <v>3</v>
      </c>
      <c r="K60" s="11"/>
    </row>
    <row r="61" spans="1:11" ht="17.100000000000001" customHeight="1">
      <c r="A61" s="14"/>
      <c r="B61" s="6" t="s">
        <v>212</v>
      </c>
      <c r="C61" s="6" t="s">
        <v>11</v>
      </c>
      <c r="D61" s="6" t="s">
        <v>28</v>
      </c>
      <c r="E61" s="6" t="s">
        <v>32</v>
      </c>
      <c r="F61" s="6" t="s">
        <v>218</v>
      </c>
      <c r="G61" s="7">
        <f t="shared" si="27"/>
        <v>60.6</v>
      </c>
      <c r="H61" s="9"/>
      <c r="I61" s="9">
        <v>60.6</v>
      </c>
      <c r="J61" s="10">
        <v>4</v>
      </c>
      <c r="K61" s="11"/>
    </row>
    <row r="62" spans="1:11" ht="17.100000000000001" customHeight="1">
      <c r="A62" s="14"/>
      <c r="B62" s="6" t="s">
        <v>213</v>
      </c>
      <c r="C62" s="6" t="s">
        <v>11</v>
      </c>
      <c r="D62" s="6" t="s">
        <v>219</v>
      </c>
      <c r="E62" s="6" t="s">
        <v>64</v>
      </c>
      <c r="F62" s="6" t="s">
        <v>220</v>
      </c>
      <c r="G62" s="7">
        <f t="shared" si="27"/>
        <v>60.266666666666673</v>
      </c>
      <c r="H62" s="9"/>
      <c r="I62" s="9">
        <v>60.266666666666673</v>
      </c>
      <c r="J62" s="10">
        <v>5</v>
      </c>
      <c r="K62" s="11"/>
    </row>
    <row r="63" spans="1:11" ht="17.100000000000001" customHeight="1">
      <c r="A63" s="14"/>
      <c r="B63" s="6" t="s">
        <v>214</v>
      </c>
      <c r="C63" s="6" t="s">
        <v>11</v>
      </c>
      <c r="D63" s="6" t="s">
        <v>221</v>
      </c>
      <c r="E63" s="6" t="s">
        <v>205</v>
      </c>
      <c r="F63" s="6" t="s">
        <v>222</v>
      </c>
      <c r="G63" s="7">
        <f t="shared" si="27"/>
        <v>55.933333333333337</v>
      </c>
      <c r="H63" s="9"/>
      <c r="I63" s="9">
        <v>55.933333333333337</v>
      </c>
      <c r="J63" s="10">
        <v>6</v>
      </c>
      <c r="K63" s="11"/>
    </row>
    <row r="64" spans="1:11" ht="17.100000000000001" customHeight="1">
      <c r="A64" s="15"/>
      <c r="B64" s="6" t="s">
        <v>215</v>
      </c>
      <c r="C64" s="6" t="s">
        <v>11</v>
      </c>
      <c r="D64" s="6" t="s">
        <v>223</v>
      </c>
      <c r="E64" s="6" t="s">
        <v>42</v>
      </c>
      <c r="F64" s="6" t="s">
        <v>224</v>
      </c>
      <c r="G64" s="7">
        <f t="shared" si="27"/>
        <v>54.733333333333327</v>
      </c>
      <c r="H64" s="9"/>
      <c r="I64" s="9">
        <v>54.733333333333327</v>
      </c>
      <c r="J64" s="10">
        <v>7</v>
      </c>
      <c r="K64" s="11"/>
    </row>
    <row r="65" spans="1:11" ht="17.100000000000001" customHeight="1">
      <c r="A65" s="12" t="s">
        <v>241</v>
      </c>
      <c r="B65" s="6" t="s">
        <v>228</v>
      </c>
      <c r="C65" s="6" t="s">
        <v>11</v>
      </c>
      <c r="D65" s="6" t="s">
        <v>19</v>
      </c>
      <c r="E65" s="6" t="s">
        <v>70</v>
      </c>
      <c r="F65" s="6" t="s">
        <v>232</v>
      </c>
      <c r="G65" s="7">
        <f t="shared" si="27"/>
        <v>64.933333333333337</v>
      </c>
      <c r="H65" s="9"/>
      <c r="I65" s="9">
        <v>64.933333333333337</v>
      </c>
      <c r="J65" s="8">
        <v>1</v>
      </c>
      <c r="K65" s="2"/>
    </row>
    <row r="66" spans="1:11" ht="17.100000000000001" customHeight="1">
      <c r="A66" s="12"/>
      <c r="B66" s="6" t="s">
        <v>229</v>
      </c>
      <c r="C66" s="6" t="s">
        <v>11</v>
      </c>
      <c r="D66" s="6" t="s">
        <v>76</v>
      </c>
      <c r="E66" s="6" t="s">
        <v>54</v>
      </c>
      <c r="F66" s="6" t="s">
        <v>233</v>
      </c>
      <c r="G66" s="7">
        <f t="shared" si="27"/>
        <v>57.733333333333327</v>
      </c>
      <c r="H66" s="9"/>
      <c r="I66" s="9">
        <v>57.733333333333327</v>
      </c>
      <c r="J66" s="8">
        <v>2</v>
      </c>
      <c r="K66" s="2"/>
    </row>
    <row r="67" spans="1:11" ht="17.100000000000001" customHeight="1">
      <c r="A67" s="12" t="s">
        <v>251</v>
      </c>
      <c r="B67" s="6" t="s">
        <v>242</v>
      </c>
      <c r="C67" s="6" t="s">
        <v>11</v>
      </c>
      <c r="D67" s="6" t="s">
        <v>22</v>
      </c>
      <c r="E67" s="6" t="s">
        <v>25</v>
      </c>
      <c r="F67" s="6" t="s">
        <v>21</v>
      </c>
      <c r="G67" s="7">
        <f t="shared" si="27"/>
        <v>69</v>
      </c>
      <c r="H67" s="9"/>
      <c r="I67" s="9">
        <v>69</v>
      </c>
      <c r="J67" s="8">
        <v>1</v>
      </c>
      <c r="K67" s="2"/>
    </row>
    <row r="68" spans="1:11" ht="17.100000000000001" customHeight="1">
      <c r="A68" s="12"/>
      <c r="B68" s="6" t="s">
        <v>243</v>
      </c>
      <c r="C68" s="6" t="s">
        <v>11</v>
      </c>
      <c r="D68" s="6" t="s">
        <v>24</v>
      </c>
      <c r="E68" s="6" t="s">
        <v>50</v>
      </c>
      <c r="F68" s="6" t="s">
        <v>72</v>
      </c>
      <c r="G68" s="7">
        <f t="shared" si="27"/>
        <v>68.399999999999991</v>
      </c>
      <c r="H68" s="9"/>
      <c r="I68" s="9">
        <v>68.399999999999991</v>
      </c>
      <c r="J68" s="8">
        <v>2</v>
      </c>
      <c r="K68" s="2"/>
    </row>
    <row r="69" spans="1:11" ht="17.100000000000001" customHeight="1">
      <c r="A69" s="12"/>
      <c r="B69" s="6" t="s">
        <v>244</v>
      </c>
      <c r="C69" s="6" t="s">
        <v>11</v>
      </c>
      <c r="D69" s="6" t="s">
        <v>18</v>
      </c>
      <c r="E69" s="6" t="s">
        <v>59</v>
      </c>
      <c r="F69" s="6" t="s">
        <v>248</v>
      </c>
      <c r="G69" s="7">
        <f t="shared" si="27"/>
        <v>65.86666666666666</v>
      </c>
      <c r="H69" s="9"/>
      <c r="I69" s="9">
        <v>65.86666666666666</v>
      </c>
      <c r="J69" s="8">
        <v>3</v>
      </c>
      <c r="K69" s="2"/>
    </row>
    <row r="70" spans="1:11" ht="17.100000000000001" customHeight="1">
      <c r="A70" s="12"/>
      <c r="B70" s="6" t="s">
        <v>245</v>
      </c>
      <c r="C70" s="6" t="s">
        <v>11</v>
      </c>
      <c r="D70" s="6" t="s">
        <v>26</v>
      </c>
      <c r="E70" s="6" t="s">
        <v>58</v>
      </c>
      <c r="F70" s="6" t="s">
        <v>249</v>
      </c>
      <c r="G70" s="7">
        <f t="shared" si="27"/>
        <v>62.800000000000004</v>
      </c>
      <c r="H70" s="9"/>
      <c r="I70" s="9">
        <v>62.800000000000004</v>
      </c>
      <c r="J70" s="8">
        <v>4</v>
      </c>
      <c r="K70" s="2"/>
    </row>
    <row r="71" spans="1:11" ht="17.100000000000001" customHeight="1">
      <c r="A71" s="12"/>
      <c r="B71" s="6" t="s">
        <v>246</v>
      </c>
      <c r="C71" s="6" t="s">
        <v>11</v>
      </c>
      <c r="D71" s="6" t="s">
        <v>50</v>
      </c>
      <c r="E71" s="6" t="s">
        <v>62</v>
      </c>
      <c r="F71" s="6" t="s">
        <v>39</v>
      </c>
      <c r="G71" s="7">
        <f t="shared" si="27"/>
        <v>61.266666666666673</v>
      </c>
      <c r="H71" s="9"/>
      <c r="I71" s="9">
        <v>61.266666666666673</v>
      </c>
      <c r="J71" s="8">
        <v>5</v>
      </c>
      <c r="K71" s="2"/>
    </row>
    <row r="72" spans="1:11" ht="17.100000000000001" customHeight="1">
      <c r="A72" s="12"/>
      <c r="B72" s="6" t="s">
        <v>247</v>
      </c>
      <c r="C72" s="6" t="s">
        <v>11</v>
      </c>
      <c r="D72" s="6" t="s">
        <v>69</v>
      </c>
      <c r="E72" s="6" t="s">
        <v>36</v>
      </c>
      <c r="F72" s="6" t="s">
        <v>250</v>
      </c>
      <c r="G72" s="7">
        <f t="shared" si="27"/>
        <v>59.066666666666663</v>
      </c>
      <c r="H72" s="9"/>
      <c r="I72" s="9">
        <v>59.066666666666663</v>
      </c>
      <c r="J72" s="8">
        <v>6</v>
      </c>
      <c r="K72" s="2"/>
    </row>
    <row r="73" spans="1:11" ht="17.100000000000001" customHeight="1">
      <c r="A73" s="8" t="s">
        <v>253</v>
      </c>
      <c r="B73" s="6" t="s">
        <v>252</v>
      </c>
      <c r="C73" s="6" t="s">
        <v>41</v>
      </c>
      <c r="D73" s="6" t="s">
        <v>254</v>
      </c>
      <c r="E73" s="6" t="s">
        <v>192</v>
      </c>
      <c r="F73" s="6" t="s">
        <v>255</v>
      </c>
      <c r="G73" s="7">
        <f t="shared" si="27"/>
        <v>47.933333333333337</v>
      </c>
      <c r="H73" s="9"/>
      <c r="I73" s="9">
        <v>47.933333333333337</v>
      </c>
      <c r="J73" s="8">
        <v>1</v>
      </c>
      <c r="K73" s="2"/>
    </row>
    <row r="74" spans="1:11" ht="17.100000000000001" customHeight="1">
      <c r="A74" s="8" t="s">
        <v>259</v>
      </c>
      <c r="B74" s="6" t="s">
        <v>260</v>
      </c>
      <c r="C74" s="6" t="s">
        <v>11</v>
      </c>
      <c r="D74" s="6" t="s">
        <v>62</v>
      </c>
      <c r="E74" s="6" t="s">
        <v>62</v>
      </c>
      <c r="F74" s="6" t="s">
        <v>62</v>
      </c>
      <c r="G74" s="7">
        <f t="shared" ref="G74" si="28">F74/1.5</f>
        <v>59</v>
      </c>
      <c r="H74" s="9"/>
      <c r="I74" s="9">
        <v>59</v>
      </c>
      <c r="J74" s="8">
        <v>1</v>
      </c>
      <c r="K74" s="2"/>
    </row>
    <row r="75" spans="1:11" ht="17.100000000000001" customHeight="1">
      <c r="A75" s="12" t="s">
        <v>262</v>
      </c>
      <c r="B75" s="6" t="s">
        <v>263</v>
      </c>
      <c r="C75" s="6" t="s">
        <v>41</v>
      </c>
      <c r="D75" s="6" t="s">
        <v>37</v>
      </c>
      <c r="E75" s="6" t="s">
        <v>42</v>
      </c>
      <c r="F75" s="6" t="s">
        <v>28</v>
      </c>
      <c r="G75" s="7">
        <f t="shared" ref="G75" si="29">F75/1.5</f>
        <v>61</v>
      </c>
      <c r="H75" s="9"/>
      <c r="I75" s="9">
        <v>61</v>
      </c>
      <c r="J75" s="8">
        <v>1</v>
      </c>
      <c r="K75" s="2"/>
    </row>
    <row r="76" spans="1:11" ht="17.100000000000001" customHeight="1">
      <c r="A76" s="12"/>
      <c r="B76" s="6" t="s">
        <v>264</v>
      </c>
      <c r="C76" s="6" t="s">
        <v>41</v>
      </c>
      <c r="D76" s="6" t="s">
        <v>223</v>
      </c>
      <c r="E76" s="6" t="s">
        <v>71</v>
      </c>
      <c r="F76" s="6" t="s">
        <v>176</v>
      </c>
      <c r="G76" s="7">
        <f t="shared" ref="G76" si="30">F76/1.5</f>
        <v>54.333333333333336</v>
      </c>
      <c r="H76" s="9"/>
      <c r="I76" s="9">
        <v>54.333333333333336</v>
      </c>
      <c r="J76" s="8">
        <v>2</v>
      </c>
      <c r="K76" s="2"/>
    </row>
    <row r="77" spans="1:11" ht="17.100000000000001" customHeight="1">
      <c r="A77" s="12" t="s">
        <v>261</v>
      </c>
      <c r="B77" s="6" t="s">
        <v>265</v>
      </c>
      <c r="C77" s="6" t="s">
        <v>11</v>
      </c>
      <c r="D77" s="6" t="s">
        <v>59</v>
      </c>
      <c r="E77" s="6" t="s">
        <v>74</v>
      </c>
      <c r="F77" s="6" t="s">
        <v>267</v>
      </c>
      <c r="G77" s="7">
        <f t="shared" ref="G77" si="31">F77/1.5</f>
        <v>63.133333333333333</v>
      </c>
      <c r="H77" s="9"/>
      <c r="I77" s="9">
        <v>63.133333333333333</v>
      </c>
      <c r="J77" s="8">
        <v>1</v>
      </c>
      <c r="K77" s="2"/>
    </row>
    <row r="78" spans="1:11" ht="17.100000000000001" customHeight="1">
      <c r="A78" s="12"/>
      <c r="B78" s="6" t="s">
        <v>266</v>
      </c>
      <c r="C78" s="6" t="s">
        <v>11</v>
      </c>
      <c r="D78" s="6" t="s">
        <v>193</v>
      </c>
      <c r="E78" s="6" t="s">
        <v>65</v>
      </c>
      <c r="F78" s="6" t="s">
        <v>268</v>
      </c>
      <c r="G78" s="7">
        <f t="shared" ref="G78" si="32">F78/1.5</f>
        <v>55.199999999999996</v>
      </c>
      <c r="H78" s="9"/>
      <c r="I78" s="9">
        <v>55.199999999999996</v>
      </c>
      <c r="J78" s="8">
        <v>2</v>
      </c>
      <c r="K78" s="2"/>
    </row>
    <row r="79" spans="1:11" ht="17.100000000000001" customHeight="1">
      <c r="A79" s="8" t="s">
        <v>257</v>
      </c>
      <c r="B79" s="6" t="s">
        <v>256</v>
      </c>
      <c r="C79" s="6" t="s">
        <v>11</v>
      </c>
      <c r="D79" s="6" t="s">
        <v>81</v>
      </c>
      <c r="E79" s="6" t="s">
        <v>48</v>
      </c>
      <c r="F79" s="6" t="s">
        <v>258</v>
      </c>
      <c r="G79" s="7">
        <f t="shared" ref="G79" si="33">F79/1.5</f>
        <v>52.066666666666663</v>
      </c>
      <c r="H79" s="9"/>
      <c r="I79" s="9">
        <v>52.066666666666663</v>
      </c>
      <c r="J79" s="8">
        <v>1</v>
      </c>
      <c r="K79" s="2"/>
    </row>
    <row r="80" spans="1:11" ht="17.100000000000001" customHeight="1">
      <c r="A80" s="12" t="s">
        <v>269</v>
      </c>
      <c r="B80" s="6" t="s">
        <v>80</v>
      </c>
      <c r="C80" s="6" t="s">
        <v>41</v>
      </c>
      <c r="D80" s="6" t="s">
        <v>13</v>
      </c>
      <c r="E80" s="6" t="s">
        <v>43</v>
      </c>
      <c r="F80" s="6" t="s">
        <v>123</v>
      </c>
      <c r="G80" s="7">
        <f t="shared" ref="G80" si="34">F80/1.5</f>
        <v>69.733333333333334</v>
      </c>
      <c r="H80" s="9"/>
      <c r="I80" s="9">
        <v>69.733333333333334</v>
      </c>
      <c r="J80" s="8">
        <v>1</v>
      </c>
      <c r="K80" s="2"/>
    </row>
    <row r="81" spans="1:11" ht="17.100000000000001" customHeight="1">
      <c r="A81" s="12"/>
      <c r="B81" s="6" t="s">
        <v>270</v>
      </c>
      <c r="C81" s="6" t="s">
        <v>11</v>
      </c>
      <c r="D81" s="6" t="s">
        <v>18</v>
      </c>
      <c r="E81" s="6" t="s">
        <v>28</v>
      </c>
      <c r="F81" s="6" t="s">
        <v>275</v>
      </c>
      <c r="G81" s="7">
        <f t="shared" ref="G81" si="35">F81/1.5</f>
        <v>66.86666666666666</v>
      </c>
      <c r="H81" s="9"/>
      <c r="I81" s="9">
        <v>66.86666666666666</v>
      </c>
      <c r="J81" s="8">
        <v>2</v>
      </c>
      <c r="K81" s="2"/>
    </row>
    <row r="82" spans="1:11" ht="17.100000000000001" customHeight="1">
      <c r="A82" s="12"/>
      <c r="B82" s="6" t="s">
        <v>271</v>
      </c>
      <c r="C82" s="6" t="s">
        <v>41</v>
      </c>
      <c r="D82" s="6" t="s">
        <v>16</v>
      </c>
      <c r="E82" s="6" t="s">
        <v>59</v>
      </c>
      <c r="F82" s="6" t="s">
        <v>232</v>
      </c>
      <c r="G82" s="7">
        <f t="shared" ref="G82" si="36">F82/1.5</f>
        <v>64.933333333333337</v>
      </c>
      <c r="H82" s="9"/>
      <c r="I82" s="9">
        <v>64.933333333333337</v>
      </c>
      <c r="J82" s="8">
        <v>3</v>
      </c>
      <c r="K82" s="2"/>
    </row>
    <row r="83" spans="1:11" ht="17.100000000000001" customHeight="1">
      <c r="A83" s="12"/>
      <c r="B83" s="6" t="s">
        <v>272</v>
      </c>
      <c r="C83" s="6" t="s">
        <v>41</v>
      </c>
      <c r="D83" s="6" t="s">
        <v>71</v>
      </c>
      <c r="E83" s="6" t="s">
        <v>53</v>
      </c>
      <c r="F83" s="6" t="s">
        <v>276</v>
      </c>
      <c r="G83" s="7">
        <f t="shared" ref="G83" si="37">F83/1.5</f>
        <v>60.800000000000004</v>
      </c>
      <c r="H83" s="9"/>
      <c r="I83" s="9">
        <v>60.800000000000004</v>
      </c>
      <c r="J83" s="8">
        <v>4</v>
      </c>
      <c r="K83" s="2"/>
    </row>
    <row r="84" spans="1:11" ht="17.100000000000001" customHeight="1">
      <c r="A84" s="12"/>
      <c r="B84" s="6" t="s">
        <v>273</v>
      </c>
      <c r="C84" s="6" t="s">
        <v>11</v>
      </c>
      <c r="D84" s="6" t="s">
        <v>67</v>
      </c>
      <c r="E84" s="6" t="s">
        <v>58</v>
      </c>
      <c r="F84" s="6" t="s">
        <v>34</v>
      </c>
      <c r="G84" s="7">
        <f t="shared" ref="G84" si="38">F84/1.5</f>
        <v>60</v>
      </c>
      <c r="H84" s="9"/>
      <c r="I84" s="9">
        <v>60</v>
      </c>
      <c r="J84" s="8">
        <v>5</v>
      </c>
      <c r="K84" s="2"/>
    </row>
    <row r="85" spans="1:11" ht="17.100000000000001" customHeight="1">
      <c r="A85" s="12"/>
      <c r="B85" s="6" t="s">
        <v>274</v>
      </c>
      <c r="C85" s="6" t="s">
        <v>11</v>
      </c>
      <c r="D85" s="6" t="s">
        <v>206</v>
      </c>
      <c r="E85" s="6" t="s">
        <v>75</v>
      </c>
      <c r="F85" s="6" t="s">
        <v>58</v>
      </c>
      <c r="G85" s="7">
        <f t="shared" ref="G85" si="39">F85/1.5</f>
        <v>56.666666666666664</v>
      </c>
      <c r="H85" s="9"/>
      <c r="I85" s="9">
        <v>56.666666666666664</v>
      </c>
      <c r="J85" s="8">
        <v>6</v>
      </c>
      <c r="K85" s="2"/>
    </row>
    <row r="86" spans="1:11" ht="17.100000000000001" customHeight="1">
      <c r="A86" s="8" t="s">
        <v>277</v>
      </c>
      <c r="B86" s="6" t="s">
        <v>278</v>
      </c>
      <c r="C86" s="6" t="s">
        <v>11</v>
      </c>
      <c r="D86" s="6" t="s">
        <v>119</v>
      </c>
      <c r="E86" s="6" t="s">
        <v>37</v>
      </c>
      <c r="F86" s="6" t="s">
        <v>279</v>
      </c>
      <c r="G86" s="7">
        <f t="shared" ref="G86" si="40">F86/1.5</f>
        <v>67.733333333333334</v>
      </c>
      <c r="H86" s="9"/>
      <c r="I86" s="9">
        <v>67.733333333333334</v>
      </c>
      <c r="J86" s="8">
        <v>1</v>
      </c>
      <c r="K86" s="2"/>
    </row>
    <row r="87" spans="1:11" ht="17.100000000000001" customHeight="1">
      <c r="A87" s="12" t="s">
        <v>234</v>
      </c>
      <c r="B87" s="6" t="s">
        <v>226</v>
      </c>
      <c r="C87" s="6" t="s">
        <v>11</v>
      </c>
      <c r="D87" s="6" t="s">
        <v>25</v>
      </c>
      <c r="E87" s="6" t="s">
        <v>81</v>
      </c>
      <c r="F87" s="6" t="s">
        <v>230</v>
      </c>
      <c r="G87" s="7">
        <f t="shared" ref="G87" si="41">F87/1.5</f>
        <v>65.533333333333331</v>
      </c>
      <c r="H87" s="9"/>
      <c r="I87" s="9">
        <v>65.533333333333331</v>
      </c>
      <c r="J87" s="8">
        <v>1</v>
      </c>
      <c r="K87" s="2"/>
    </row>
    <row r="88" spans="1:11" ht="17.100000000000001" customHeight="1">
      <c r="A88" s="12"/>
      <c r="B88" s="6" t="s">
        <v>227</v>
      </c>
      <c r="C88" s="6" t="s">
        <v>11</v>
      </c>
      <c r="D88" s="6" t="s">
        <v>59</v>
      </c>
      <c r="E88" s="6" t="s">
        <v>69</v>
      </c>
      <c r="F88" s="6" t="s">
        <v>231</v>
      </c>
      <c r="G88" s="7">
        <f t="shared" ref="G88" si="42">F88/1.5</f>
        <v>59.533333333333331</v>
      </c>
      <c r="H88" s="9"/>
      <c r="I88" s="9">
        <v>59.533333333333331</v>
      </c>
      <c r="J88" s="8">
        <v>2</v>
      </c>
      <c r="K88" s="2"/>
    </row>
    <row r="89" spans="1:11" ht="17.100000000000001" customHeight="1">
      <c r="A89" s="12" t="s">
        <v>235</v>
      </c>
      <c r="B89" s="6" t="s">
        <v>236</v>
      </c>
      <c r="C89" s="6" t="s">
        <v>41</v>
      </c>
      <c r="D89" s="6" t="s">
        <v>21</v>
      </c>
      <c r="E89" s="6" t="s">
        <v>202</v>
      </c>
      <c r="F89" s="6" t="s">
        <v>238</v>
      </c>
      <c r="G89" s="7">
        <f t="shared" ref="G89" si="43">F89/1.5</f>
        <v>58.4</v>
      </c>
      <c r="H89" s="9"/>
      <c r="I89" s="9">
        <v>58.4</v>
      </c>
      <c r="J89" s="8">
        <v>1</v>
      </c>
      <c r="K89" s="2"/>
    </row>
    <row r="90" spans="1:11" ht="17.100000000000001" customHeight="1">
      <c r="A90" s="12"/>
      <c r="B90" s="6" t="s">
        <v>237</v>
      </c>
      <c r="C90" s="6" t="s">
        <v>41</v>
      </c>
      <c r="D90" s="6" t="s">
        <v>239</v>
      </c>
      <c r="E90" s="6" t="s">
        <v>60</v>
      </c>
      <c r="F90" s="6" t="s">
        <v>240</v>
      </c>
      <c r="G90" s="7">
        <f t="shared" ref="G90" si="44">F90/1.5</f>
        <v>47</v>
      </c>
      <c r="H90" s="9"/>
      <c r="I90" s="9">
        <v>47</v>
      </c>
      <c r="J90" s="8">
        <v>2</v>
      </c>
      <c r="K90" s="2"/>
    </row>
    <row r="91" spans="1:11" ht="20.100000000000001" customHeight="1"/>
    <row r="92" spans="1:11" ht="20.100000000000001" customHeight="1"/>
    <row r="93" spans="1:11" ht="20.100000000000001" customHeight="1"/>
    <row r="94" spans="1:11" ht="20.100000000000001" customHeight="1"/>
    <row r="95" spans="1:11" ht="20.100000000000001" customHeight="1"/>
    <row r="96" spans="1:11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14">
    <mergeCell ref="A25:A31"/>
    <mergeCell ref="A52:A57"/>
    <mergeCell ref="A58:A64"/>
    <mergeCell ref="A87:A88"/>
    <mergeCell ref="A1:K1"/>
    <mergeCell ref="A2:K2"/>
    <mergeCell ref="A4:A24"/>
    <mergeCell ref="A32:A51"/>
    <mergeCell ref="A89:A90"/>
    <mergeCell ref="A65:A66"/>
    <mergeCell ref="A67:A72"/>
    <mergeCell ref="A75:A76"/>
    <mergeCell ref="A77:A78"/>
    <mergeCell ref="A80:A85"/>
  </mergeCells>
  <phoneticPr fontId="1" type="noConversion"/>
  <pageMargins left="0.55118110236220474" right="0.55118110236220474" top="0.55118110236220474" bottom="0.55118110236220474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2024-04-29T07:26:58Z</dcterms:modified>
</cp:coreProperties>
</file>