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55" activeTab="0"/>
  </bookViews>
  <sheets>
    <sheet name="341202_颍州区" sheetId="1" r:id="rId1"/>
  </sheets>
  <definedNames>
    <definedName name="341202_颍州区">'341202_颍州区'!$A$2:$F$13</definedName>
    <definedName name="_xlnm.Print_Titles" localSheetId="0">'341202_颍州区'!$1:$2</definedName>
  </definedNames>
  <calcPr fullCalcOnLoad="1"/>
</workbook>
</file>

<file path=xl/sharedStrings.xml><?xml version="1.0" encoding="utf-8"?>
<sst xmlns="http://schemas.openxmlformats.org/spreadsheetml/2006/main" count="113" uniqueCount="77">
  <si>
    <t>刘青青</t>
  </si>
  <si>
    <t>11208423</t>
  </si>
  <si>
    <t>60.7</t>
  </si>
  <si>
    <t>张俊</t>
  </si>
  <si>
    <t>51226425</t>
  </si>
  <si>
    <t>杨林</t>
  </si>
  <si>
    <t>11220704</t>
  </si>
  <si>
    <t>陈静静</t>
  </si>
  <si>
    <t>11211923</t>
  </si>
  <si>
    <t>毛宏潜</t>
  </si>
  <si>
    <t>11208911</t>
  </si>
  <si>
    <t>62.2</t>
  </si>
  <si>
    <t>83.8</t>
  </si>
  <si>
    <t>朱娟</t>
  </si>
  <si>
    <t>51232016</t>
  </si>
  <si>
    <t>颍州区袁集镇中心学校</t>
  </si>
  <si>
    <t>78.2</t>
  </si>
  <si>
    <t>刘珊珊</t>
  </si>
  <si>
    <t>11205005</t>
  </si>
  <si>
    <t>91.3</t>
  </si>
  <si>
    <t>小学</t>
  </si>
  <si>
    <t>语文</t>
  </si>
  <si>
    <t>颍州区汇鑫小学</t>
  </si>
  <si>
    <t>初级中学</t>
  </si>
  <si>
    <t>95.5</t>
  </si>
  <si>
    <t>88.7</t>
  </si>
  <si>
    <t>普通高中</t>
  </si>
  <si>
    <t>阜阳市红旗中学</t>
  </si>
  <si>
    <t>75.3</t>
  </si>
  <si>
    <t>地理</t>
  </si>
  <si>
    <t>76.5</t>
  </si>
  <si>
    <t>74.7</t>
  </si>
  <si>
    <t>颍州区苗桥小学</t>
  </si>
  <si>
    <t>尤伟</t>
  </si>
  <si>
    <t>11211628</t>
  </si>
  <si>
    <t>刘静</t>
  </si>
  <si>
    <t>数学</t>
  </si>
  <si>
    <t>英语</t>
  </si>
  <si>
    <t>颍州区翰林苑小学</t>
  </si>
  <si>
    <t>阜阳纺织小学</t>
  </si>
  <si>
    <t>美术</t>
  </si>
  <si>
    <t>颍州区清河办事处中心校</t>
  </si>
  <si>
    <t>颍州区刘锜小学</t>
  </si>
  <si>
    <t>纪丽丽</t>
  </si>
  <si>
    <t>51226028</t>
  </si>
  <si>
    <t>11212226</t>
  </si>
  <si>
    <t>招聘单位名称</t>
  </si>
  <si>
    <t>学段</t>
  </si>
  <si>
    <t>学科</t>
  </si>
  <si>
    <t>姓名</t>
  </si>
  <si>
    <t>座位号</t>
  </si>
  <si>
    <t>笔试总成绩</t>
  </si>
  <si>
    <t>面试抽签号</t>
  </si>
  <si>
    <t>面试成绩</t>
  </si>
  <si>
    <t>最终成绩</t>
  </si>
  <si>
    <t>霍礼辉</t>
  </si>
  <si>
    <t>物理</t>
  </si>
  <si>
    <t>闫海娟</t>
  </si>
  <si>
    <t>51229706</t>
  </si>
  <si>
    <t>72.5</t>
  </si>
  <si>
    <t>96</t>
  </si>
  <si>
    <t xml:space="preserve"> 86.60</t>
  </si>
  <si>
    <t>赵沁雪</t>
  </si>
  <si>
    <t>11210304</t>
  </si>
  <si>
    <t>放弃</t>
  </si>
  <si>
    <t>陆莉</t>
  </si>
  <si>
    <t>51232208</t>
  </si>
  <si>
    <t>83</t>
  </si>
  <si>
    <t>81.1</t>
  </si>
  <si>
    <t>放弃</t>
  </si>
  <si>
    <t>合格</t>
  </si>
  <si>
    <t>合格</t>
  </si>
  <si>
    <t>合格</t>
  </si>
  <si>
    <t>合格</t>
  </si>
  <si>
    <t>陈兰兰</t>
  </si>
  <si>
    <t>2015年颍州区新任教师招聘递补合格、放弃及二次递补人员名单</t>
  </si>
  <si>
    <t>二次
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</si>
</sst>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 quotePrefix="1">
      <alignment/>
    </xf>
    <xf numFmtId="0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0" fontId="8" fillId="0" borderId="10" xfId="0" applyNumberFormat="1" applyFont="1" applyBorder="1" applyAlignment="1" quotePrefix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left"/>
    </xf>
    <xf numFmtId="176" fontId="7" fillId="0" borderId="10" xfId="0" applyNumberFormat="1" applyFont="1" applyBorder="1" applyAlignment="1">
      <alignment horizontal="left"/>
    </xf>
    <xf numFmtId="176" fontId="8" fillId="0" borderId="10" xfId="0" applyNumberFormat="1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17" sqref="L17"/>
    </sheetView>
  </sheetViews>
  <sheetFormatPr defaultColWidth="9.140625" defaultRowHeight="12"/>
  <cols>
    <col min="1" max="1" width="21.7109375" style="4" customWidth="1"/>
    <col min="2" max="2" width="8.57421875" style="26" customWidth="1"/>
    <col min="3" max="3" width="5.57421875" style="4" customWidth="1"/>
    <col min="4" max="4" width="7.00390625" style="4" customWidth="1"/>
    <col min="5" max="5" width="10.8515625" style="4" customWidth="1"/>
    <col min="6" max="6" width="8.57421875" style="4" customWidth="1"/>
    <col min="7" max="7" width="7.00390625" style="4" customWidth="1"/>
    <col min="8" max="8" width="9.28125" style="4" customWidth="1"/>
    <col min="9" max="9" width="10.28125" style="26" customWidth="1"/>
    <col min="10" max="10" width="6.421875" style="1" customWidth="1"/>
    <col min="11" max="16384" width="9.140625" style="1" customWidth="1"/>
  </cols>
  <sheetData>
    <row r="1" spans="1:10" ht="39.75" customHeight="1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" customFormat="1" ht="30" customHeight="1">
      <c r="A2" s="5" t="s">
        <v>46</v>
      </c>
      <c r="B2" s="19" t="s">
        <v>47</v>
      </c>
      <c r="C2" s="5" t="s">
        <v>48</v>
      </c>
      <c r="D2" s="5" t="s">
        <v>49</v>
      </c>
      <c r="E2" s="5" t="s">
        <v>50</v>
      </c>
      <c r="F2" s="5" t="s">
        <v>51</v>
      </c>
      <c r="G2" s="6" t="s">
        <v>52</v>
      </c>
      <c r="H2" s="6" t="s">
        <v>53</v>
      </c>
      <c r="I2" s="27" t="s">
        <v>54</v>
      </c>
      <c r="J2" s="10"/>
    </row>
    <row r="3" spans="1:10" ht="30" customHeight="1">
      <c r="A3" s="16" t="s">
        <v>27</v>
      </c>
      <c r="B3" s="20" t="s">
        <v>26</v>
      </c>
      <c r="C3" s="16" t="s">
        <v>21</v>
      </c>
      <c r="D3" s="16" t="s">
        <v>3</v>
      </c>
      <c r="E3" s="16" t="s">
        <v>4</v>
      </c>
      <c r="F3" s="16" t="s">
        <v>31</v>
      </c>
      <c r="G3" s="16">
        <v>11</v>
      </c>
      <c r="H3" s="17">
        <v>82.54</v>
      </c>
      <c r="I3" s="28">
        <f aca="true" t="shared" si="0" ref="I3:I13">(F3/1.2*0.6)+H3*0.4</f>
        <v>70.36600000000001</v>
      </c>
      <c r="J3" s="12" t="s">
        <v>71</v>
      </c>
    </row>
    <row r="4" spans="1:10" s="2" customFormat="1" ht="30" customHeight="1">
      <c r="A4" s="7" t="s">
        <v>15</v>
      </c>
      <c r="B4" s="21" t="s">
        <v>23</v>
      </c>
      <c r="C4" s="7" t="s">
        <v>21</v>
      </c>
      <c r="D4" s="7" t="s">
        <v>43</v>
      </c>
      <c r="E4" s="7" t="s">
        <v>44</v>
      </c>
      <c r="F4" s="7" t="s">
        <v>28</v>
      </c>
      <c r="G4" s="7">
        <v>6</v>
      </c>
      <c r="H4" s="8">
        <v>82.36</v>
      </c>
      <c r="I4" s="29">
        <f t="shared" si="0"/>
        <v>70.594</v>
      </c>
      <c r="J4" s="12" t="s">
        <v>71</v>
      </c>
    </row>
    <row r="5" spans="1:10" s="2" customFormat="1" ht="30" customHeight="1">
      <c r="A5" s="7" t="s">
        <v>27</v>
      </c>
      <c r="B5" s="21" t="s">
        <v>26</v>
      </c>
      <c r="C5" s="7" t="s">
        <v>29</v>
      </c>
      <c r="D5" s="7" t="s">
        <v>13</v>
      </c>
      <c r="E5" s="7" t="s">
        <v>14</v>
      </c>
      <c r="F5" s="7" t="s">
        <v>12</v>
      </c>
      <c r="G5" s="7">
        <v>12</v>
      </c>
      <c r="H5" s="8">
        <v>75.9</v>
      </c>
      <c r="I5" s="29">
        <f t="shared" si="0"/>
        <v>72.26</v>
      </c>
      <c r="J5" s="11" t="s">
        <v>69</v>
      </c>
    </row>
    <row r="6" spans="1:10" s="2" customFormat="1" ht="30" customHeight="1">
      <c r="A6" s="7" t="s">
        <v>42</v>
      </c>
      <c r="B6" s="21" t="s">
        <v>20</v>
      </c>
      <c r="C6" s="7" t="s">
        <v>21</v>
      </c>
      <c r="D6" s="7" t="s">
        <v>5</v>
      </c>
      <c r="E6" s="7" t="s">
        <v>6</v>
      </c>
      <c r="F6" s="7" t="s">
        <v>16</v>
      </c>
      <c r="G6" s="7">
        <v>2</v>
      </c>
      <c r="H6" s="8">
        <v>79.36</v>
      </c>
      <c r="I6" s="29">
        <f t="shared" si="0"/>
        <v>70.844</v>
      </c>
      <c r="J6" s="12" t="s">
        <v>72</v>
      </c>
    </row>
    <row r="7" spans="1:10" s="2" customFormat="1" ht="30" customHeight="1">
      <c r="A7" s="7" t="s">
        <v>39</v>
      </c>
      <c r="B7" s="21" t="s">
        <v>20</v>
      </c>
      <c r="C7" s="7" t="s">
        <v>36</v>
      </c>
      <c r="D7" s="7" t="s">
        <v>33</v>
      </c>
      <c r="E7" s="7" t="s">
        <v>34</v>
      </c>
      <c r="F7" s="7" t="s">
        <v>24</v>
      </c>
      <c r="G7" s="7">
        <v>20</v>
      </c>
      <c r="H7" s="8">
        <v>76.86</v>
      </c>
      <c r="I7" s="29">
        <f t="shared" si="0"/>
        <v>78.494</v>
      </c>
      <c r="J7" s="12" t="s">
        <v>72</v>
      </c>
    </row>
    <row r="8" spans="1:10" s="2" customFormat="1" ht="30" customHeight="1">
      <c r="A8" s="7" t="s">
        <v>22</v>
      </c>
      <c r="B8" s="21" t="s">
        <v>20</v>
      </c>
      <c r="C8" s="7" t="s">
        <v>36</v>
      </c>
      <c r="D8" s="9" t="s">
        <v>55</v>
      </c>
      <c r="E8" s="7">
        <v>11212313</v>
      </c>
      <c r="F8" s="7">
        <v>85.9</v>
      </c>
      <c r="G8" s="7">
        <v>14</v>
      </c>
      <c r="H8" s="8">
        <v>78.44</v>
      </c>
      <c r="I8" s="29">
        <v>74.33</v>
      </c>
      <c r="J8" s="12" t="s">
        <v>72</v>
      </c>
    </row>
    <row r="9" spans="1:10" s="2" customFormat="1" ht="30" customHeight="1">
      <c r="A9" s="7" t="s">
        <v>38</v>
      </c>
      <c r="B9" s="21" t="s">
        <v>20</v>
      </c>
      <c r="C9" s="7" t="s">
        <v>36</v>
      </c>
      <c r="D9" s="7" t="s">
        <v>35</v>
      </c>
      <c r="E9" s="7" t="s">
        <v>45</v>
      </c>
      <c r="F9" s="7" t="s">
        <v>30</v>
      </c>
      <c r="G9" s="7">
        <v>9</v>
      </c>
      <c r="H9" s="8">
        <v>74.56</v>
      </c>
      <c r="I9" s="29">
        <f t="shared" si="0"/>
        <v>68.074</v>
      </c>
      <c r="J9" s="12" t="s">
        <v>72</v>
      </c>
    </row>
    <row r="10" spans="1:10" s="2" customFormat="1" ht="30" customHeight="1">
      <c r="A10" s="7" t="s">
        <v>42</v>
      </c>
      <c r="B10" s="21" t="s">
        <v>20</v>
      </c>
      <c r="C10" s="7" t="s">
        <v>36</v>
      </c>
      <c r="D10" s="7" t="s">
        <v>7</v>
      </c>
      <c r="E10" s="7" t="s">
        <v>8</v>
      </c>
      <c r="F10" s="7" t="s">
        <v>25</v>
      </c>
      <c r="G10" s="7">
        <v>14</v>
      </c>
      <c r="H10" s="8">
        <v>82.94</v>
      </c>
      <c r="I10" s="29">
        <f t="shared" si="0"/>
        <v>77.52600000000001</v>
      </c>
      <c r="J10" s="12" t="s">
        <v>72</v>
      </c>
    </row>
    <row r="11" spans="1:10" s="2" customFormat="1" ht="30" customHeight="1">
      <c r="A11" s="7" t="s">
        <v>41</v>
      </c>
      <c r="B11" s="21" t="s">
        <v>20</v>
      </c>
      <c r="C11" s="7" t="s">
        <v>37</v>
      </c>
      <c r="D11" s="7" t="s">
        <v>17</v>
      </c>
      <c r="E11" s="7" t="s">
        <v>18</v>
      </c>
      <c r="F11" s="7" t="s">
        <v>19</v>
      </c>
      <c r="G11" s="7">
        <v>10</v>
      </c>
      <c r="H11" s="8">
        <v>77.76</v>
      </c>
      <c r="I11" s="29">
        <f t="shared" si="0"/>
        <v>76.754</v>
      </c>
      <c r="J11" s="11" t="s">
        <v>64</v>
      </c>
    </row>
    <row r="12" spans="1:10" s="2" customFormat="1" ht="30" customHeight="1">
      <c r="A12" s="7" t="s">
        <v>38</v>
      </c>
      <c r="B12" s="21" t="s">
        <v>20</v>
      </c>
      <c r="C12" s="7" t="s">
        <v>40</v>
      </c>
      <c r="D12" s="7" t="s">
        <v>0</v>
      </c>
      <c r="E12" s="7" t="s">
        <v>1</v>
      </c>
      <c r="F12" s="7" t="s">
        <v>2</v>
      </c>
      <c r="G12" s="7">
        <v>12</v>
      </c>
      <c r="H12" s="8">
        <v>79.3</v>
      </c>
      <c r="I12" s="29">
        <f t="shared" si="0"/>
        <v>62.07</v>
      </c>
      <c r="J12" s="12" t="s">
        <v>73</v>
      </c>
    </row>
    <row r="13" spans="1:10" s="2" customFormat="1" ht="30" customHeight="1">
      <c r="A13" s="7" t="s">
        <v>32</v>
      </c>
      <c r="B13" s="21" t="s">
        <v>20</v>
      </c>
      <c r="C13" s="7" t="s">
        <v>40</v>
      </c>
      <c r="D13" s="7" t="s">
        <v>9</v>
      </c>
      <c r="E13" s="7" t="s">
        <v>10</v>
      </c>
      <c r="F13" s="7" t="s">
        <v>11</v>
      </c>
      <c r="G13" s="7">
        <v>17</v>
      </c>
      <c r="H13" s="8">
        <v>78.52</v>
      </c>
      <c r="I13" s="29">
        <f t="shared" si="0"/>
        <v>62.508</v>
      </c>
      <c r="J13" s="12" t="s">
        <v>73</v>
      </c>
    </row>
    <row r="14" spans="1:10" ht="30" customHeight="1">
      <c r="A14" s="13" t="s">
        <v>27</v>
      </c>
      <c r="B14" s="22" t="s">
        <v>26</v>
      </c>
      <c r="C14" s="13" t="s">
        <v>56</v>
      </c>
      <c r="D14" s="13" t="s">
        <v>57</v>
      </c>
      <c r="E14" s="13" t="s">
        <v>58</v>
      </c>
      <c r="F14" s="13" t="s">
        <v>59</v>
      </c>
      <c r="G14" s="13" t="s">
        <v>60</v>
      </c>
      <c r="H14" s="13" t="s">
        <v>61</v>
      </c>
      <c r="I14" s="22">
        <v>88.6</v>
      </c>
      <c r="J14" s="12" t="s">
        <v>73</v>
      </c>
    </row>
    <row r="15" spans="1:10" ht="30" customHeight="1">
      <c r="A15" s="16" t="s">
        <v>41</v>
      </c>
      <c r="B15" s="20" t="s">
        <v>20</v>
      </c>
      <c r="C15" s="16" t="s">
        <v>36</v>
      </c>
      <c r="D15" s="16" t="s">
        <v>62</v>
      </c>
      <c r="E15" s="16" t="s">
        <v>63</v>
      </c>
      <c r="F15" s="16" t="s">
        <v>68</v>
      </c>
      <c r="G15" s="16">
        <v>18</v>
      </c>
      <c r="H15" s="17">
        <v>78.6</v>
      </c>
      <c r="I15" s="28">
        <f>(F15/1.2*0.6)+H15*0.4</f>
        <v>71.99</v>
      </c>
      <c r="J15" s="12" t="s">
        <v>70</v>
      </c>
    </row>
    <row r="16" spans="1:10" ht="30" customHeight="1">
      <c r="A16" s="14" t="s">
        <v>41</v>
      </c>
      <c r="B16" s="23" t="s">
        <v>20</v>
      </c>
      <c r="C16" s="14" t="s">
        <v>37</v>
      </c>
      <c r="D16" s="18" t="s">
        <v>74</v>
      </c>
      <c r="E16" s="14">
        <v>11204304</v>
      </c>
      <c r="F16" s="18">
        <v>76.5</v>
      </c>
      <c r="G16" s="14">
        <v>6</v>
      </c>
      <c r="H16" s="15">
        <v>75.88</v>
      </c>
      <c r="I16" s="30">
        <v>76.5</v>
      </c>
      <c r="J16" s="33" t="s">
        <v>76</v>
      </c>
    </row>
    <row r="17" spans="1:10" s="2" customFormat="1" ht="30" customHeight="1">
      <c r="A17" s="14" t="s">
        <v>27</v>
      </c>
      <c r="B17" s="23" t="s">
        <v>26</v>
      </c>
      <c r="C17" s="14" t="s">
        <v>29</v>
      </c>
      <c r="D17" s="14" t="s">
        <v>65</v>
      </c>
      <c r="E17" s="14" t="s">
        <v>66</v>
      </c>
      <c r="F17" s="14" t="s">
        <v>67</v>
      </c>
      <c r="G17" s="14">
        <v>15</v>
      </c>
      <c r="H17" s="15">
        <v>76.86</v>
      </c>
      <c r="I17" s="30">
        <f>(F17/1.2*0.6)+H17*0.4</f>
        <v>72.244</v>
      </c>
      <c r="J17" s="33" t="s">
        <v>76</v>
      </c>
    </row>
    <row r="18" spans="1:10" ht="34.5" customHeight="1">
      <c r="A18" s="12"/>
      <c r="B18" s="24"/>
      <c r="C18" s="12"/>
      <c r="D18" s="12"/>
      <c r="E18" s="12"/>
      <c r="F18" s="12"/>
      <c r="G18" s="12"/>
      <c r="H18" s="12"/>
      <c r="I18" s="24"/>
      <c r="J18" s="12"/>
    </row>
    <row r="19" spans="1:9" ht="34.5" customHeight="1">
      <c r="A19" s="1"/>
      <c r="B19" s="25"/>
      <c r="C19" s="1"/>
      <c r="D19" s="1"/>
      <c r="E19" s="1"/>
      <c r="F19" s="1"/>
      <c r="G19" s="1"/>
      <c r="H19" s="1"/>
      <c r="I19" s="25"/>
    </row>
    <row r="20" spans="1:9" ht="12">
      <c r="A20" s="1"/>
      <c r="B20" s="25"/>
      <c r="C20" s="1"/>
      <c r="D20" s="1"/>
      <c r="E20" s="1"/>
      <c r="F20" s="1"/>
      <c r="G20" s="1"/>
      <c r="H20" s="1"/>
      <c r="I20" s="2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2015-09-21T01:33:28Z</cp:lastPrinted>
  <dcterms:created xsi:type="dcterms:W3CDTF">2015-08-06T02:03:15Z</dcterms:created>
  <dcterms:modified xsi:type="dcterms:W3CDTF">2015-09-21T01:34:49Z</dcterms:modified>
  <cp:category/>
  <cp:version/>
  <cp:contentType/>
  <cp:contentStatus/>
</cp:coreProperties>
</file>